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20" yWindow="-120" windowWidth="29040" windowHeight="15840" tabRatio="928"/>
  </bookViews>
  <sheets>
    <sheet name="სარჩევი" sheetId="17" r:id="rId1"/>
    <sheet name="ინფორმაცია საწარმოს შესახებ" sheetId="18" r:id="rId2"/>
    <sheet name="მოგება-ზარალი" sheetId="5" r:id="rId3"/>
    <sheet name="ფინანსური მდგომარეობის ანგარიშგ" sheetId="1" r:id="rId4"/>
    <sheet name="კაპიტალის მოძრაობა" sheetId="19" r:id="rId5"/>
    <sheet name="ფულადი სახსრების" sheetId="20" r:id="rId6"/>
    <sheet name="აქტივების მოძრაობა" sheetId="8" r:id="rId7"/>
    <sheet name="ორგანიზაციული სქემა" sheetId="22" r:id="rId8"/>
    <sheet name="მსხვილი შესყიდვების ანგარიშგება" sheetId="13" r:id="rId9"/>
    <sheet name="დაკავშ. მხარეების შესახებ" sheetId="16" r:id="rId10"/>
  </sheets>
  <definedNames>
    <definedName name="_xlnm._FilterDatabase" localSheetId="6" hidden="1">'აქტივების მოძრაობა'!$A$3:$V$241</definedName>
    <definedName name="_xlnm._FilterDatabase" localSheetId="2" hidden="1">'მოგება-ზარალი'!$A$3:$H$3</definedName>
    <definedName name="Größe_des_Unternehmens" localSheetId="1">#REF!</definedName>
    <definedName name="Größe_des_Unternehmens" localSheetId="4">#REF!</definedName>
    <definedName name="Größe_des_Unternehmens" localSheetId="7">#REF!</definedName>
    <definedName name="Größe_des_Unternehmens" localSheetId="0">#REF!</definedName>
    <definedName name="Größe_des_Unternehmens" localSheetId="5">#REF!</definedName>
    <definedName name="Größe_des_Unternehmens">#REF!</definedName>
    <definedName name="nika" localSheetId="4">#REF!</definedName>
    <definedName name="nika" localSheetId="7">#REF!</definedName>
    <definedName name="nika">#REF!</definedName>
    <definedName name="nikaaaa1" localSheetId="4">#REF!</definedName>
    <definedName name="nikaaaa1" localSheetId="7">#REF!</definedName>
    <definedName name="nikaaaa1">#REF!</definedName>
    <definedName name="_xlnm.Print_Area" localSheetId="1">'ინფორმაცია საწარმოს შესახებ'!#REF!</definedName>
    <definedName name="_xlnm.Print_Area" localSheetId="4">'კაპიტალის მოძრაობა'!#REF!</definedName>
    <definedName name="_xlnm.Print_Area" localSheetId="5">'ფულადი სახსრების'!#REF!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19" l="1"/>
  <c r="I22" i="19"/>
  <c r="I21" i="19"/>
  <c r="I20" i="19"/>
  <c r="I19" i="19"/>
  <c r="I18" i="19"/>
  <c r="I17" i="19"/>
  <c r="H15" i="19"/>
  <c r="H25" i="19" s="1"/>
  <c r="G15" i="19"/>
  <c r="G25" i="19" s="1"/>
  <c r="F15" i="19"/>
  <c r="F25" i="19" s="1"/>
  <c r="E15" i="19"/>
  <c r="E25" i="19" s="1"/>
  <c r="D15" i="19"/>
  <c r="D25" i="19" s="1"/>
  <c r="C15" i="19"/>
  <c r="C25" i="19" s="1"/>
  <c r="I13" i="19"/>
  <c r="I12" i="19"/>
  <c r="I11" i="19"/>
  <c r="I10" i="19"/>
  <c r="I9" i="19"/>
  <c r="I8" i="19"/>
  <c r="I7" i="19"/>
  <c r="I5" i="19"/>
  <c r="B53" i="18"/>
  <c r="I15" i="19" l="1"/>
  <c r="I25" i="19" s="1"/>
</calcChain>
</file>

<file path=xl/sharedStrings.xml><?xml version="1.0" encoding="utf-8"?>
<sst xmlns="http://schemas.openxmlformats.org/spreadsheetml/2006/main" count="689" uniqueCount="603">
  <si>
    <t>ძირითადი საშუალებები</t>
  </si>
  <si>
    <t>მიწის ნაკვეთები</t>
  </si>
  <si>
    <t>დაუმთავრებელი მშენებლობა</t>
  </si>
  <si>
    <t>შენობები</t>
  </si>
  <si>
    <t>ნაგებობები</t>
  </si>
  <si>
    <t>მანქანა-დანადგარები</t>
  </si>
  <si>
    <t>გადამცემი მოწყობილობები</t>
  </si>
  <si>
    <t>შენატანები და გრანტები</t>
  </si>
  <si>
    <t>ოფისის აღჭურვილობა</t>
  </si>
  <si>
    <t>ავეჯი და სხვა ინვენტარი</t>
  </si>
  <si>
    <t>სატრანსპორტო საშუალებები</t>
  </si>
  <si>
    <t xml:space="preserve">ინსტრუმენტები და სხვა ხელსაწყოები </t>
  </si>
  <si>
    <t>იჯარით აღებული ქონების კეთილმოწყობა</t>
  </si>
  <si>
    <t>გამოუყენებელი ძირითადი საშუალებები</t>
  </si>
  <si>
    <t>2199</t>
  </si>
  <si>
    <t>ბიოლოგიური აქტივები</t>
  </si>
  <si>
    <t>ძირითადი საშუალებების ცვეთა</t>
  </si>
  <si>
    <t>აკუმულირებული ცვეთა, მიწის ნაკვეთები (აქტივის გამოყენების უფლება)</t>
  </si>
  <si>
    <t>აკუმულირებული ცვეთა, შენობები</t>
  </si>
  <si>
    <t>აკუმულირებული ცვეთა, ნაგებობები</t>
  </si>
  <si>
    <t>აკუმულირებული ცვეთა, მანქანა-დანადგარები</t>
  </si>
  <si>
    <t>აკუმულირებული ცვეთა, გადამცემი მოწყობილობები</t>
  </si>
  <si>
    <t>აკუმულირებული ცვეთა, შენატანები და გრანტები</t>
  </si>
  <si>
    <t>აკუმულირებული ცვეთა, ოფისის აღჭურვილობა</t>
  </si>
  <si>
    <t>აკუმულირებული ცვეთა, ავეჯი და სხვა ინვენტარი</t>
  </si>
  <si>
    <t>აკუმულირებული ცვეთა, სატრანსპორტო საშუალებები</t>
  </si>
  <si>
    <t>გრძელვადიანი მოთხოვნები</t>
  </si>
  <si>
    <t>გრძელვადიანი ინვესტიციები</t>
  </si>
  <si>
    <t>არამატერიალური აქტივები</t>
  </si>
  <si>
    <t>ლიცენზიები</t>
  </si>
  <si>
    <t>ფრანჩიზა</t>
  </si>
  <si>
    <t>პატენტები</t>
  </si>
  <si>
    <t>გუდვილი</t>
  </si>
  <si>
    <t>სხვა არამატერიალური აქტივები</t>
  </si>
  <si>
    <t>არამატერიალური აქტივების ამორტიზაცია</t>
  </si>
  <si>
    <t>აკუმულირებული ამორტიზაცია, ლიცენზიები</t>
  </si>
  <si>
    <t>აკუმულირებული ამორტიზაცია, ფრანჩიზა</t>
  </si>
  <si>
    <t>აკუმულირებული ამორტიზაცია, პატენტები</t>
  </si>
  <si>
    <t>აკუმულირებული ამორტიზაცია, სხვა არამატერიალური აქტივები</t>
  </si>
  <si>
    <t>XXXX.0 საერთო</t>
  </si>
  <si>
    <t>XXXX.9 არარეგულირებადი საქმიანობა</t>
  </si>
  <si>
    <t>ანგარიში</t>
  </si>
  <si>
    <t>დასახელება</t>
  </si>
  <si>
    <t>რეალიზებული პროდუქციის თვითღირებულება</t>
  </si>
  <si>
    <t>სხვა საოპერაციო ხარჯები</t>
  </si>
  <si>
    <t>საერთო და ადმინისტრაციული ხარჯები</t>
  </si>
  <si>
    <t>რეალიზებული პროდუქციის თვითღირებულება, ხელფასი</t>
  </si>
  <si>
    <t>რეალიზებული პროდუქციის თვითღირებულება, მასალები</t>
  </si>
  <si>
    <t>რეალიზებული პროდუქციის თვითღირებულება, მოწვეული კონტრაჰენტები</t>
  </si>
  <si>
    <t>რეალიზებული პროდუქციის თვითღირებულება, კომუნალური ხარჯები</t>
  </si>
  <si>
    <t>რეალიზებული პროდუქციის თვითღირებულება, საოპერაციო იჯარა</t>
  </si>
  <si>
    <t>რეალიზებული პროდუქციის თვითღირებულება, სამივლინებო ხარჯები</t>
  </si>
  <si>
    <t>რეალიზებული პროდუქციის თვითღირებულება, ცვეთა და ამორტიზაცია</t>
  </si>
  <si>
    <t>რეალიზებული პროდუქციის თვითღირებულება, სხვა</t>
  </si>
  <si>
    <t>საერთო და ადმინისტრაციული ხარჯები, ხელფასი</t>
  </si>
  <si>
    <t>საერთო და ადმინისტრაციული ხარჯები, საკანცელარიო ხარჯები/საოფისე მარაგები/კომუნიკაციის და კომუნალური ხარჯები</t>
  </si>
  <si>
    <t xml:space="preserve">საერთო და ადმინისტრაციული ხარჯები, ტრენინგები/სამივლინებო და წარმომადგენლობითი ხარჯები </t>
  </si>
  <si>
    <t>საერთო და ადმინისტრაციული ხარჯები, ცვეთა და ამორტიზაცია/რემონტი/იჯარა</t>
  </si>
  <si>
    <t>საერთო და ადმინისტრაციული ხარჯები, დაზღვევა/აუდიტორული და საკონსულტაციო მომსახურებები</t>
  </si>
  <si>
    <t>საერთო და ადმინისტრაციული ხარჯები, საბანკო მოსაკრებლები და საკომისიოები</t>
  </si>
  <si>
    <t>საერთო და ადმინისტრაციული ხარჯები, გადასახადები/მოსაკრებლები/საურავები/ჯარიმები</t>
  </si>
  <si>
    <t>საერთო და ადმინისტრაციული ხარჯები, საეჭვო მოთხოვნებთან დაკავშირებული ხარჯები</t>
  </si>
  <si>
    <t>საერთო და ადმინისტრაციული ხარჯები, სხვა</t>
  </si>
  <si>
    <t>საოპერაციო შემოსავლები, არარეგულირებადი საქმიანობა</t>
  </si>
  <si>
    <t>შემოსავალი რეალიზაციიდან</t>
  </si>
  <si>
    <t>გაყიდული საქონლის დაბრუნება და ფასდათმობა</t>
  </si>
  <si>
    <t>სხვა საოპერაციო შემოსავლები</t>
  </si>
  <si>
    <t>არასაოპერაციო შემოსავლები</t>
  </si>
  <si>
    <t>საპროცენტო შემოსავლები</t>
  </si>
  <si>
    <t>დივიდენდები</t>
  </si>
  <si>
    <t>შემოსავალი გრანტებიდან</t>
  </si>
  <si>
    <t>არასაოპერაციო მოგება</t>
  </si>
  <si>
    <t>სხვა არასაოპერაციო შემოსავალი</t>
  </si>
  <si>
    <t>არასაოპერაციო ხარჯები</t>
  </si>
  <si>
    <t>საპროცენტო ხარჯები</t>
  </si>
  <si>
    <t>საპროცენტო ხარჯები, იჯარა</t>
  </si>
  <si>
    <t>არასაოპერაციო ზარალი</t>
  </si>
  <si>
    <t>გაუფასურების ზარალი</t>
  </si>
  <si>
    <t>გრანტის სახით მიღებული აქტივების ცვეთა</t>
  </si>
  <si>
    <t>სხვა არასაოპერაციო ხარჯები</t>
  </si>
  <si>
    <t>სულ საოპერაციო შემოსავლები</t>
  </si>
  <si>
    <t>სულ საოპერაციო ხარჯები</t>
  </si>
  <si>
    <t>სულ საოპერაციო მოგება</t>
  </si>
  <si>
    <t>მოგება გადასახადებამდე</t>
  </si>
  <si>
    <t>წმინდა მოგება</t>
  </si>
  <si>
    <t>განსაკუთრებული შემოსავლები</t>
  </si>
  <si>
    <t>განსაკუთრებული ხარჯები</t>
  </si>
  <si>
    <t>მოგების გადასახადი</t>
  </si>
  <si>
    <t>კოდი</t>
  </si>
  <si>
    <t>სხვა ძირითადი საშუალებები</t>
  </si>
  <si>
    <t>აკუმულირებული ცვეთა, ინსტრუმენტები და სხვა ხელსაწყოები</t>
  </si>
  <si>
    <t>აკუმულირებული ცვეთა, სხვა ძირითადი საშუალებები</t>
  </si>
  <si>
    <t>ნაღდი ფული</t>
  </si>
  <si>
    <t>ფული საბანკო ანგარიშებზე</t>
  </si>
  <si>
    <t>მოკლევადიანი ინვესტიციები</t>
  </si>
  <si>
    <t>სასაქონლო მატერიალური მარაგები</t>
  </si>
  <si>
    <t>წინასწარ გაწეული ხარჯები</t>
  </si>
  <si>
    <t>დარიცხული მოთხოვნები</t>
  </si>
  <si>
    <t>სხვა მიმდინარე აქტივები</t>
  </si>
  <si>
    <t>მოთხოვნები მიწოდებიდან და მომსახურებიდან</t>
  </si>
  <si>
    <t>სხვა მოკლევადიანი მოთხოვნები</t>
  </si>
  <si>
    <t>მოწოდებიდან და მომსახურებიდან წარმოქმნილი ვალდებულებები</t>
  </si>
  <si>
    <t>მიღებული ავანსები</t>
  </si>
  <si>
    <t>ვალდებულებები საწარმოს პერსონალის წინაშე</t>
  </si>
  <si>
    <t>მოკლევადიანი სესხები</t>
  </si>
  <si>
    <t>სესხები პარტნიორებისაგან</t>
  </si>
  <si>
    <t>გრძელვადიანი სესხების მიმდინარე ნაწილი</t>
  </si>
  <si>
    <t>საგადასახადო ვალდებულებები</t>
  </si>
  <si>
    <t>სხვა მიმდინარე ვალდებულებები</t>
  </si>
  <si>
    <t>ვალდებულებები ფინანსურ იჯარაზე</t>
  </si>
  <si>
    <t>გრძელვადიანი სესხები</t>
  </si>
  <si>
    <t>სხვა გრძელვავდიანი სასესხო ვალდებულებები</t>
  </si>
  <si>
    <t>გადავადებული მოგების გადასახადი</t>
  </si>
  <si>
    <t>გადავადებული შემოსავალი</t>
  </si>
  <si>
    <t>სხვა გრძელვადიანი ვალდებულებები</t>
  </si>
  <si>
    <t>გასანაღდებელი თამასუქები და ობლიგაციები</t>
  </si>
  <si>
    <t>სხვა გრძელვადიანი აქტივები</t>
  </si>
  <si>
    <t>სულ ძირითადი საშუალებები და არამატერიალური აქტივები</t>
  </si>
  <si>
    <t>სულ გრძელვადიანი აქტივები</t>
  </si>
  <si>
    <t>სულ ძირითადი საშუალებების და არამატერიალური აქტივების ცვეთა/ამორტიზაცია</t>
  </si>
  <si>
    <t>მიმდინარე აქტივები</t>
  </si>
  <si>
    <t>საკუთარი კაპიტალი</t>
  </si>
  <si>
    <t>გრძელვადიანი ვალდებულებები</t>
  </si>
  <si>
    <t>მიმდინარე ვალდებულებები</t>
  </si>
  <si>
    <t>საწესდებო კაპიტალი</t>
  </si>
  <si>
    <t>პარტნიორთა კაპიტალი (შეზღუდული ქონებრივი პასუხისმგებლობის არმქონე საზოგადოებებში)</t>
  </si>
  <si>
    <t>გაუნაწილებელი მოგება</t>
  </si>
  <si>
    <t>დაუფარავი ზარალი</t>
  </si>
  <si>
    <t>საანგარიშგებო პერიოდის მოგება/ზარალი</t>
  </si>
  <si>
    <t>სარეზერვო კაპიტალი</t>
  </si>
  <si>
    <t>ძირითადი საშუალებების გადაფასების რეზერვი</t>
  </si>
  <si>
    <t>გრძელვადიანი ინვესტიციების გადაფასების რეზერვი</t>
  </si>
  <si>
    <t>სხვა რეზერვები და დაფინანსება</t>
  </si>
  <si>
    <t>სულ აქტივები</t>
  </si>
  <si>
    <t>სულ ვალდებულებები</t>
  </si>
  <si>
    <t>სულ საკუთარი კაპიტალი და ვალდებულებები</t>
  </si>
  <si>
    <t>ჯამი</t>
  </si>
  <si>
    <t>საანგარიშო წელი</t>
  </si>
  <si>
    <t>საოპერაციოს საქმიანობასთან დაკავშირებული ფულადი სახსრების მოძრაობა</t>
  </si>
  <si>
    <t>სულ</t>
  </si>
  <si>
    <t>იანვარი</t>
  </si>
  <si>
    <t>თებერვალი</t>
  </si>
  <si>
    <t>მარტი</t>
  </si>
  <si>
    <t>აპრილი</t>
  </si>
  <si>
    <t>მაისი</t>
  </si>
  <si>
    <t>ივნისი</t>
  </si>
  <si>
    <t>ივლისი</t>
  </si>
  <si>
    <t>აგვისტო</t>
  </si>
  <si>
    <t>სექტემბერი</t>
  </si>
  <si>
    <t>ოქტომბერი</t>
  </si>
  <si>
    <t>ნოემბერი</t>
  </si>
  <si>
    <t>დეკემბერი</t>
  </si>
  <si>
    <t>ფულადი სახსრები და ეკვივალენტები საანგარიშო პერიოდის დასაწყისში</t>
  </si>
  <si>
    <t>სხვა საოპერაციო შემოსავლები (+)</t>
  </si>
  <si>
    <t>დებიტორებისაგან მიღებული ფულადი სახსრები (+)</t>
  </si>
  <si>
    <t>თანამშრომლებზე გაცემული ფულადი სახსრები (-)</t>
  </si>
  <si>
    <t>მასალებზე და მიმდინარე რემონტებზე გაწეული ხარჯი (-)</t>
  </si>
  <si>
    <t>გადახდილი გადასახადები (-)</t>
  </si>
  <si>
    <t>სხვა საოპერაციო ხარჯი (-)</t>
  </si>
  <si>
    <t>შემოსავალი სხვა რეგულირებადი/არარეგულირებადი საქმიანობიდან (+)</t>
  </si>
  <si>
    <t>სხვა რეგულირებადი/არარეგულირებადი საქმიანობის საოპერაციო ხარჯი (-)</t>
  </si>
  <si>
    <t>წმინდა ფულადი სახსრები საოპერაციო საქმიანობიდან</t>
  </si>
  <si>
    <t>საინვესტიციო საქმიანობასთან დაკავშირებული ფულადი სახსრების მოძრაობა</t>
  </si>
  <si>
    <t>საწარმოს წილის გასხვისებიდან მიღებული ფულადი სახსრები (+)</t>
  </si>
  <si>
    <t>ძირითადი საშუალებების გაყიდვიდან მიღებული ფულადი სახსრები (+)</t>
  </si>
  <si>
    <t>საწარმოს მიერ გაცემული სესხის დაფარვით მიღებული ფულადი სახსრები (+)</t>
  </si>
  <si>
    <t>მიღებული პროცენტები (+)</t>
  </si>
  <si>
    <t>მიღებული დივიდენდები (+)</t>
  </si>
  <si>
    <t>სხვა საინვესტიციო საქმიანობიდან მიღებული ფულადი სახსრები (+)</t>
  </si>
  <si>
    <t>შვილობილი საწარმოს შეძენა ფულადი სახსრების გამოკლებით (-)</t>
  </si>
  <si>
    <t>ძირითადი საშუალებების შეძენა (-)</t>
  </si>
  <si>
    <t>სესხების გაცემა (-)</t>
  </si>
  <si>
    <t>სხვა საინვესტიციო საქმიანობის განხორციელების მიზნით გასული ფულადი სახსრები (-)</t>
  </si>
  <si>
    <t>წმინდა ფულადი სახსრები საინვესტიციო საქმიანობიდან</t>
  </si>
  <si>
    <t>საფინანსო საქმიანობასთან დაკავშირებული ფულადი სახსრების მოძრაობა</t>
  </si>
  <si>
    <t>შენატანები კაპიტალში (+)</t>
  </si>
  <si>
    <t>შემოსულობა აქციათა ემისიიდან (+)</t>
  </si>
  <si>
    <t>შემოსულობა მოკლევადიანი სესხებიდან (+)</t>
  </si>
  <si>
    <t>შემოსულობა გრძელვადიანი სესხებიდან (+)</t>
  </si>
  <si>
    <t>მოკლევადიანი სესხის ძირითადი თანხის დაფარვა (-)</t>
  </si>
  <si>
    <t>გრძელვადიანი სესხის ძირითადი თანხის დაფარვა (-)</t>
  </si>
  <si>
    <t>მოკლევადიანი სესხის პროცენტის დაფარვა (-)</t>
  </si>
  <si>
    <t>გრძელვადიანი სესხის პროცენტის დაფარვა (-)</t>
  </si>
  <si>
    <t>გადახდილი დივიდენდები (-)</t>
  </si>
  <si>
    <t>სხვა საფინანსო საქმიანობასთან დაკავშირებული ფულადი სახსრების მიღება (+)</t>
  </si>
  <si>
    <t>სხვა საფინანსო საქმიანობასთან დაკავშირებული ფულადი სახსრების გასვლა (-)</t>
  </si>
  <si>
    <t>წმინდა ფულადი სახსრები საფინანსო საქმიანობიდან</t>
  </si>
  <si>
    <t>ფულადი სახსრები და ეკვივალენტები საანგარიშო პერიოდის ბოლოს</t>
  </si>
  <si>
    <t>ფულადი სახსრები და ეკვივალენტების წმინდა ზრდა/კლება</t>
  </si>
  <si>
    <t>სს ან შპს (საწესდებო) კაპიტალი</t>
  </si>
  <si>
    <t>დამატებითი საემისიო კაპიტალი</t>
  </si>
  <si>
    <t>გადაფასების რეზერვი</t>
  </si>
  <si>
    <t>დაგროვილი მოგება (ზარალი)</t>
  </si>
  <si>
    <t>I</t>
  </si>
  <si>
    <t>ნაშთი საანგარიშო პერიოდის წინა წლის 1 იანვრისთვის</t>
  </si>
  <si>
    <t>საწარმოს (საწესდებო) კაპიტალის გაზრდა ან შემცირება</t>
  </si>
  <si>
    <t>ძირითადი საშუალებების გადაფასება</t>
  </si>
  <si>
    <t>ინვესტიციების გადაფასება</t>
  </si>
  <si>
    <t>მოგება ზარალის ანგარიშში აუღიარებელი შემოსულობა ან ზარალი</t>
  </si>
  <si>
    <t>მოცემული პერიოდის წმინდა მოგება ან ზარალი</t>
  </si>
  <si>
    <t>დარიცხული დივიდენდები</t>
  </si>
  <si>
    <t>სხვა ცვლილებები საკუთარ კაპიტალში</t>
  </si>
  <si>
    <t>II</t>
  </si>
  <si>
    <t>ნაშთი საანგარიშო წლის 1 იანვრისთვის</t>
  </si>
  <si>
    <t>III</t>
  </si>
  <si>
    <t>ნაშთი მომავალი წლის 1 იანვრისთვის</t>
  </si>
  <si>
    <t>2110.0</t>
  </si>
  <si>
    <t>მიწა, საერთო</t>
  </si>
  <si>
    <t>მიწა, არარეგულირებადი საქმიანობა</t>
  </si>
  <si>
    <t>2120.0</t>
  </si>
  <si>
    <t>დაუმთავრებელი მშენებლობა, საერთო</t>
  </si>
  <si>
    <t>დაუმთავრებელი მშენებლობა, არარეგულირებადი საქმიანობა</t>
  </si>
  <si>
    <t>2130.0</t>
  </si>
  <si>
    <t>შენობები, საერთო</t>
  </si>
  <si>
    <t>შენობები, არარეგულირებადი საქმიანობა</t>
  </si>
  <si>
    <t>2140.0</t>
  </si>
  <si>
    <t>ნაგებობები, საერთო</t>
  </si>
  <si>
    <t>ნაგებობები, არარეგულირებადი საქმიანობა</t>
  </si>
  <si>
    <t>2150.0</t>
  </si>
  <si>
    <t>მანქანა-დანადგარები, საერთო</t>
  </si>
  <si>
    <t>მანქანა-დანადგარები, არარეგულირებადი საქმიანობა</t>
  </si>
  <si>
    <t>2155.0</t>
  </si>
  <si>
    <t>გადამცემი მოწყობილობები, საერთო</t>
  </si>
  <si>
    <t>გადამცემი მოწყობილობები, არარეგულირებადი საქმიანობა</t>
  </si>
  <si>
    <t>2157.0</t>
  </si>
  <si>
    <t>შენატანები და გრანტები, საერთო</t>
  </si>
  <si>
    <t>შენატანები და გრანტები, არარეგულირებადი საქმიანობა</t>
  </si>
  <si>
    <t>2160.0</t>
  </si>
  <si>
    <t>ოფისის აღჭურვილობა, საერთო</t>
  </si>
  <si>
    <t>ოფისის აღჭურვილობა, არარეგულირებადი საქმიანობა</t>
  </si>
  <si>
    <t>2170.0</t>
  </si>
  <si>
    <t>ავეჯი და სხვა ინვენტარი, საერთო</t>
  </si>
  <si>
    <t>ავეჯი და სხვა ინვენტარი, არარეგულირებადი საქმიანობა</t>
  </si>
  <si>
    <t>2180.0</t>
  </si>
  <si>
    <t>სატრანსპორტო საშუალებები, საერთო</t>
  </si>
  <si>
    <t>სატრანსპორტო საშუალებები, არარეგულირებადი საქმიანობა</t>
  </si>
  <si>
    <t>2185.0</t>
  </si>
  <si>
    <t>ინსტრუმენტები და სხვა ხელსაწყოები, საერთო</t>
  </si>
  <si>
    <t>ინსტრუმენტები და სხვა ხელსაწყოები, არარეგულირებადი საქმიანობა</t>
  </si>
  <si>
    <t>2190.0</t>
  </si>
  <si>
    <t>იჯარით აღებული ქონების კეთილმოწყობა, საერთო</t>
  </si>
  <si>
    <t>იჯარით აღებული ქონების კეთილმოწყობა, არარეგულირებადი საქმიანობა</t>
  </si>
  <si>
    <t>2195.0</t>
  </si>
  <si>
    <t>გამოუყენებელი ძირითადი საშუალებები, საერთო</t>
  </si>
  <si>
    <t>გამოუყენებელი ძირითადი საშუალებები, არარეგულირებადი საქმიანობა</t>
  </si>
  <si>
    <t>2510.0</t>
  </si>
  <si>
    <t>ლიცენზიები, საერთო</t>
  </si>
  <si>
    <t>ლიცენზიები, არარეგულირებადი საქმიანობა</t>
  </si>
  <si>
    <t>2520.0</t>
  </si>
  <si>
    <t>ფრანჩიზა, საერთო</t>
  </si>
  <si>
    <t>ფრანჩიზა, არარეგულირებადი საქმიანობა</t>
  </si>
  <si>
    <t>2530.0</t>
  </si>
  <si>
    <t>პატენტები, საერთო</t>
  </si>
  <si>
    <t>პატენტები, არარეგულირებადი საქმიანობა</t>
  </si>
  <si>
    <t>2540.0</t>
  </si>
  <si>
    <t>გუდვილი, საერთო</t>
  </si>
  <si>
    <t>გუდვილი, არარეგულირებადი საქმიანობა</t>
  </si>
  <si>
    <t>2590.0</t>
  </si>
  <si>
    <t>სხვა არამატერიალური აქტივები, საერთო</t>
  </si>
  <si>
    <t>სხვა არამატერიალური აქტივები, არარეგულირებადი საქმიანობა</t>
  </si>
  <si>
    <t>საბალანსო ღირებულება პერიოდის დასაწყისში</t>
  </si>
  <si>
    <t>აკუმულირებული ცვეთა პერიოდის დასაწყისში</t>
  </si>
  <si>
    <t>დამატება</t>
  </si>
  <si>
    <t>ჩამოწერა</t>
  </si>
  <si>
    <t>შიდა გადაცემა</t>
  </si>
  <si>
    <t xml:space="preserve">საბალანსო ღირებულება </t>
  </si>
  <si>
    <t>საბალანსო ღირებულება პერიოდის ბოლოს</t>
  </si>
  <si>
    <t>ცვეთა</t>
  </si>
  <si>
    <t>აკუმულირებული ცვეთა პერიოდის ბოლოს</t>
  </si>
  <si>
    <t>ეკონომ. გაუფასურება</t>
  </si>
  <si>
    <t>ეკონომ.გაუფასურება პერიოდის ბოლოს</t>
  </si>
  <si>
    <t>ეკონომ.გაუფასურება პერიოდის დასაწყისში</t>
  </si>
  <si>
    <t>ცვეთა (ეკონომ.გაუფასურება)</t>
  </si>
  <si>
    <t>ცვეთა პერიოდის დასაწყისში (ეკონომ. გაუფასურება)</t>
  </si>
  <si>
    <t>ცვეთა პერიოდის ბოლოს (ეკონომ. გაუფასურება)</t>
  </si>
  <si>
    <t>წმინდა საბალანსო ღირებულება პერიოდის დასწყისში</t>
  </si>
  <si>
    <t>წმინდა საბალანსო ღირებულება პერიოდის ბოლოს</t>
  </si>
  <si>
    <t>საოპერაციო შემოსავლები, საერთო</t>
  </si>
  <si>
    <t>№</t>
  </si>
  <si>
    <t>დირექტორატი</t>
  </si>
  <si>
    <t>სტრუქტურული ერთეულის დასახელება</t>
  </si>
  <si>
    <t>სტრუქტურული ერთეულის  დანაყოფის დასახელება</t>
  </si>
  <si>
    <t xml:space="preserve">სტრუქტურული ერთეულის დანაყოფის ქვედანაყოფის დასახელება </t>
  </si>
  <si>
    <t>პოზიციის დასახელება</t>
  </si>
  <si>
    <t>ფუნქცია-მოვალეობებისა და სამუშაოს აღწერილობა</t>
  </si>
  <si>
    <t>რაოდენობა</t>
  </si>
  <si>
    <t xml:space="preserve">საშტატო პოზიციის მიეკუთვნება საქმიანობაზე </t>
  </si>
  <si>
    <t>შენიშვნა</t>
  </si>
  <si>
    <t>კატეგორიის დასახელება</t>
  </si>
  <si>
    <t>კატეგორიის აღმნიშვნელი</t>
  </si>
  <si>
    <t>კატეგორიის განმარტება</t>
  </si>
  <si>
    <t>მიუთითეთ უმაღლესი მენეჯმენტის შესაბამისი პოზიციები (გენერალური დირექტორი, ფინანსური დირექტორი, ტექნიკური დირექტორი, მოადგილეები და სხვა)</t>
  </si>
  <si>
    <t>მიუთითეთ პირველი კატეგორიის მენეჯმენტის შესაბამისი სტრუქტურული ერთეულები</t>
  </si>
  <si>
    <t>მიუთითეთ მეორე კატეგორიის მენეჯმენტის შესაბამისი სტრუქტურული ერთეულები</t>
  </si>
  <si>
    <t>მიუთითეთ მესამე კატეგორიის მენეჯმენტის შესაბამისი სტრუქტურული ერთეულები</t>
  </si>
  <si>
    <t>მიუთითეთ კონკრეტული პოზიციის დასახელება (დეპარტამენტის უფროსი, სამმართველოს უფროსი, სპეციალისტი, ინჟინერი ან სხვა)</t>
  </si>
  <si>
    <t>მიუთითეთ რა არის კონკრეტულ პოზიციაზე თანამშრომლის ფუნქცია-მოვალეობა</t>
  </si>
  <si>
    <t>მიუთითეთ კონკრეტული პოზიციის შესაბამისი საშტატო რაოდემობა</t>
  </si>
  <si>
    <t>მიუთითეთ შესაბამისი კატეგორიის აღმნიშვნელი ლათინური აბრივიატურა</t>
  </si>
  <si>
    <t>უმაღლესი მენეჯმენტი</t>
  </si>
  <si>
    <t>TM</t>
  </si>
  <si>
    <t>დირექტორატი, სამეთვალყურეო საბჭო</t>
  </si>
  <si>
    <t>მრჩეველთა საბჭო/კონსულტანტი</t>
  </si>
  <si>
    <t>Adv</t>
  </si>
  <si>
    <t>მრჩეველი, მრჩეველთა საბჭო</t>
  </si>
  <si>
    <t>I კატეგორიის მენეჯმენტი</t>
  </si>
  <si>
    <t>M1</t>
  </si>
  <si>
    <t>დეპარტამენტის ხელმძღვანელი</t>
  </si>
  <si>
    <t>II კატეგორიის მენეჯმენტი</t>
  </si>
  <si>
    <t>M2</t>
  </si>
  <si>
    <t>დეპარტამენტში შემავალი სამმართველოს ხელმძღვანელი</t>
  </si>
  <si>
    <t>III კატეგორიის მენეჯმენტი</t>
  </si>
  <si>
    <t>M3</t>
  </si>
  <si>
    <t>დეპარტამენტის სამმართველოში შემავალი განყოფილების ხელმძღვანელი</t>
  </si>
  <si>
    <t>ინჟინერ-ტექნიკური პერსონალი</t>
  </si>
  <si>
    <t>ETS</t>
  </si>
  <si>
    <t>სპეციალისტები, მთავარი სპეციალისტები, ინჟინრები, ზეინკლები და სხვა</t>
  </si>
  <si>
    <t>ტექნიკური პერსონალი</t>
  </si>
  <si>
    <t>TS</t>
  </si>
  <si>
    <t>დამლაგებელი, მუშა და სხვა მსგავსი შინაარსის პერსონალი</t>
  </si>
  <si>
    <t>შენიშვნები</t>
  </si>
  <si>
    <t>დაკავშირებული მხარე კი/არა</t>
  </si>
  <si>
    <t>ხელშეკრულების ნომერი</t>
  </si>
  <si>
    <t>მომწოდებლის დასახელება</t>
  </si>
  <si>
    <t>მიმდინარე წელი</t>
  </si>
  <si>
    <t>წინა წელი</t>
  </si>
  <si>
    <t>ქსელზე ახალი მომხმარებლის მიერთებით მიღებული შემოსავალი (+)</t>
  </si>
  <si>
    <t>სარჩევი</t>
  </si>
  <si>
    <t>საწარმოს შესახებ ინფორმაცია და მონაცემები:</t>
  </si>
  <si>
    <t>ცხრილი 1 - საწარმოს შესახებ ინფორმაცია</t>
  </si>
  <si>
    <t>ფინანსური ფორმები:</t>
  </si>
  <si>
    <t>ცხრილი 2 - მოგება–ზარალის ანგარიშგება</t>
  </si>
  <si>
    <t>ცხრილი 3 - ფინანსური მდგომარეობის ანგარიშგება</t>
  </si>
  <si>
    <t>ცხრილი 4 - საკუთარი კაპიტალის ცვლილებების ანგარიშგება</t>
  </si>
  <si>
    <t>ცხრილი 5 - ფულადი ნაკადების ანგარიშგება</t>
  </si>
  <si>
    <t>არაფინანსური ფორმები:</t>
  </si>
  <si>
    <t xml:space="preserve">ცხრილი 1 - ინფორმაცია საწარმოს შესახებ </t>
  </si>
  <si>
    <t>ანგარიშგების პერიოდი (წელი)</t>
  </si>
  <si>
    <t xml:space="preserve">საწარმოს იურიდიული სახელწოდება </t>
  </si>
  <si>
    <t>საწარმოს საიდენტიფიკაციო ნომერი</t>
  </si>
  <si>
    <t xml:space="preserve">საკონტაქტო პირი: </t>
  </si>
  <si>
    <t>სახელი, გვარი</t>
  </si>
  <si>
    <t>თანამდებობა</t>
  </si>
  <si>
    <t>ტელ.</t>
  </si>
  <si>
    <t>ელ. ფოსტა</t>
  </si>
  <si>
    <t>ანგარიშის მომზადების თარიღი:</t>
  </si>
  <si>
    <t>ხელმოწერა</t>
  </si>
  <si>
    <t>ხელმომწერი პირის თანამდებობა, სახელი/გვარი</t>
  </si>
  <si>
    <t>ლიცენზიის სახე</t>
  </si>
  <si>
    <t>ლიცენზიის ნომერი</t>
  </si>
  <si>
    <t>საწარმოს ხელმძღვანელობა</t>
  </si>
  <si>
    <t>დირექტორების თანამდებობრივი პოზიციები</t>
  </si>
  <si>
    <t>სახელი/გვარი</t>
  </si>
  <si>
    <t>ტელეფონის ნომერი</t>
  </si>
  <si>
    <t>საწარმოს ოფისები და სერვისცენტრები</t>
  </si>
  <si>
    <t>ოფისის/სერვისცენტრის დასახელება</t>
  </si>
  <si>
    <t>მისამართი</t>
  </si>
  <si>
    <t>მფლობელობის სტრუქტურა</t>
  </si>
  <si>
    <t>მფლობელი</t>
  </si>
  <si>
    <t>წილი პროცენტებში</t>
  </si>
  <si>
    <t xml:space="preserve">ცხრილი 3 - ფინანსური მდგომარეობის ანგარიშგება </t>
  </si>
  <si>
    <t>ცხრილი 4 – საკუთარი კაპიტალის ცვლილებების ანგარიშგება</t>
  </si>
  <si>
    <r>
      <t xml:space="preserve">კატეგორია </t>
    </r>
    <r>
      <rPr>
        <i/>
        <sz val="10"/>
        <rFont val="Sylfaen"/>
        <family val="1"/>
      </rPr>
      <t>(იხ. კატეგორიის აღნიშვნები)</t>
    </r>
  </si>
  <si>
    <t>მომწოდებლის შერჩევის ფორმა</t>
  </si>
  <si>
    <t>ხელშეკრულების დაწყების თარიღი</t>
  </si>
  <si>
    <t>ხელშეკრულების დასრულების თარიღი</t>
  </si>
  <si>
    <t>მომწოდებლის საიდენტიფიკაციო ნომერი</t>
  </si>
  <si>
    <t xml:space="preserve">ხელშეკრულების აღწერილობა </t>
  </si>
  <si>
    <t>ხელშეკრულების ვალუტა</t>
  </si>
  <si>
    <t>ხელშეკრულების ღირებულება დღგ-ის ჩათვლით (კი/არა)</t>
  </si>
  <si>
    <t xml:space="preserve">ხელშეკრულების ღირებულება  უცხოურ ვალუტაში </t>
  </si>
  <si>
    <t>ხელშეკრულების ღირებულება ეროვნულ ვალუტაში</t>
  </si>
  <si>
    <t>ხელშეკრულების ფარგლებში ფაქტობრივად მიწოდებული პროდუქტის /გაწეული მომსახურების ღირებულება უცხოურ ვალუტაში</t>
  </si>
  <si>
    <t>ხელშეკრულების ფარგლებში ფაქტობრივად მიწოდებული პროდუქტის /გაწეული მომსახურების ღირებულება ეროვნულ ვალუტაში</t>
  </si>
  <si>
    <t>ხელშეკრულების ფარგლებში ფაქტობრივად მიწოდებული პროდუქტის /გაწეული მომსახურების მიღების თარიღი</t>
  </si>
  <si>
    <t>ხელშეკურების ღირებულება დღგ-ის ჩათვლით (კი/არა)</t>
  </si>
  <si>
    <t>ხელშეკრულების ფარგლებში ფაქტობრივად მიწოდებული პროდუქტის /გაწეული მომსახურების გაწევის თარიღი</t>
  </si>
  <si>
    <t>მიუთითეთ კონკრეტული პოზიციის შესაბამისი სახელფასო განაკვეთი</t>
  </si>
  <si>
    <t>სახელფასო განაკვეთი</t>
  </si>
  <si>
    <t>საშტატო პოზიციის ძაბვის საფეხურზე</t>
  </si>
  <si>
    <t>მიუთითეთ თქვენი აზრით მნიშვნელოვანი გარემოების შესახებ (მაგ.: იმ შემთხვევაში თუ საწარმო ახორციელებს გარკვეულ პოზიციებზე ხელფასების კაპიტალიზაციას და ა. შ)</t>
  </si>
  <si>
    <r>
      <t xml:space="preserve">საქმიანობის სახელწოდება:                </t>
    </r>
    <r>
      <rPr>
        <i/>
        <u/>
        <sz val="10"/>
        <rFont val="Sylfaen"/>
        <family val="1"/>
        <charset val="204"/>
      </rPr>
      <t xml:space="preserve">ბუნებრივი გაზის </t>
    </r>
    <r>
      <rPr>
        <b/>
        <i/>
        <u/>
        <sz val="10"/>
        <rFont val="Sylfaen"/>
        <family val="1"/>
      </rPr>
      <t xml:space="preserve">გადაცემის </t>
    </r>
    <r>
      <rPr>
        <i/>
        <u/>
        <sz val="10"/>
        <rFont val="Sylfaen"/>
        <family val="1"/>
        <charset val="204"/>
      </rPr>
      <t>ლიცენზიატის ანგარიშგების ფორმა</t>
    </r>
  </si>
  <si>
    <t>XXXX.22 გადაცემა</t>
  </si>
  <si>
    <t>XXXX.29 სხვა</t>
  </si>
  <si>
    <t>XXXX.20 რეგულირებადი ბუნებრივი გაზის საქმიანობა, საერთო</t>
  </si>
  <si>
    <t>საოპერაციო შემოსავლები, რეგულირებადი ბუნებრივი გაზის საქმიანობა, გადაცემა, ტარიფის ტიპი 1 (თეთრი/კვტ.სთ)</t>
  </si>
  <si>
    <t>საოპერაციო შემოსავლები, რეგულირებადი ბუნებრივი გაზის საქმიანობა, გადაცემა, მიერთების საფასური, სტანდარტული</t>
  </si>
  <si>
    <t>საოპერაციო შემოსავლები, რეგულირებადი ბუნებრივი გაზის საქმიანობა, გადაცემა, მიერთების საფასური, არასტანდარტული</t>
  </si>
  <si>
    <t>საოპერაციო შემოსავლები, რეგულირებადი ბუნებრივი გაზის საქმიანობა, სხვა</t>
  </si>
  <si>
    <t>რეალიზებული პროდუქციის თვითღირებულება, ბუნებრივი გაზის პირდაპირი ხარჯი</t>
  </si>
  <si>
    <t>შემოსავალი ბუნებრივი გაზის გადაცემიდან (+)</t>
  </si>
  <si>
    <t>ბუნებრივი გაზის შესყიდვის მიზნით გაცემული ფულადი სახსრები (-)</t>
  </si>
  <si>
    <t>2110.220</t>
  </si>
  <si>
    <t>მიწა, რეგულირებადი ბუნებრივი გაზის საქმიანობა, გადაცემა, საერთო</t>
  </si>
  <si>
    <t>მიწა, რეგულირებადი ბუნებრივი გაზის საქმიანობა, გადაცემა, 2.5 მგპა-ზე მეტი</t>
  </si>
  <si>
    <t>მიწა, რეგულირებადი ბუნებრივი გაზის საქმიანობა, გადაცემა, 1.2 – 2.5 მგპა</t>
  </si>
  <si>
    <t>მიწა, რეგულირებადი ბუნებრივი გაზის საქმიანობა, გადაცემა, 1.2 მგპა-ზე ნაკლები</t>
  </si>
  <si>
    <t>მიწა, რეგულირებადი ბუნებრივი გაზის საქმიანობა, გადაცემა, ტექნიკური მომსახურებები</t>
  </si>
  <si>
    <t>მიწა, რეგულირებადი ბუნებრივი გაზის საქმიანობა, გადაცემა, ადმინისტრაცია</t>
  </si>
  <si>
    <t>მიწა, რეგულირებადი ბუნებრივი გაზის საქმიანობა, სხვა</t>
  </si>
  <si>
    <t>2120.20</t>
  </si>
  <si>
    <t>დაუმთავრებელი მშენებლობა, რეგულირებადი ბუნებრივი გაზის საქმიანობა, საერთო</t>
  </si>
  <si>
    <t>2120.220</t>
  </si>
  <si>
    <t>დაუმთავრებელი მშენებლობა, რეგულირებადი ბუნებრივი გაზის საქმიანობა, გადაცემა, საერთო</t>
  </si>
  <si>
    <t>დაუმთავრებელი მშენებლობა, რეგულირებადი ბუნებრივი გაზის საქმიანობა, გადაცემა, 2.5 მგპა-ზე მეტი</t>
  </si>
  <si>
    <t>დაუმთავრებელი მშენებლობა, რეგულირებადი ბუნებრივი გაზის საქმიანობა, გადაცემა, 1.2 – 2.5 მგპა</t>
  </si>
  <si>
    <t>დაუმთავრებელი მშენებლობა, რეგულირებადი ბუნებრივი გაზის საქმიანობა, გადაცემა, 1.2 მგპა-ზე ნაკლები</t>
  </si>
  <si>
    <t>დაუმთავრებელი მშენებლობა, რეგულირებადი ბუნებრივი გაზის საქმიანობა, გადაცემა, ტექნიკური მომსახურებები</t>
  </si>
  <si>
    <t>დაუმთავრებელი მშენებლობა, რეგულირებადი ბუნებრივი გაზის საქმიანობა, გადაცემა, ადმინისტრაცია</t>
  </si>
  <si>
    <t>დაუმთავრებელი მშენებლობა, რეგულირებადი ბუნებრივი გაზის საქმიანობა, სხვა</t>
  </si>
  <si>
    <t>2140.20</t>
  </si>
  <si>
    <t>ნაგებობები, რეგულირებადი ბუნებრივი გაზის საქმიანობა, საერთო</t>
  </si>
  <si>
    <t>2140.220</t>
  </si>
  <si>
    <t>ნაგებობები, რეგულირებადი ბუნებრივი გაზის საქმიანობა, გადაცემა, საერთო</t>
  </si>
  <si>
    <t>ნაგებობები, რეგულირებადი ბუნებრივი გაზის საქმიანობა, გადაცემა, 2.5 მგპა-ზე მეტი</t>
  </si>
  <si>
    <t>ნაგებობები, რეგულირებადი ბუნებრივი გაზის საქმიანობა, გადაცემა, 1.2 – 2.5 მგპა</t>
  </si>
  <si>
    <t>ნაგებობები, რეგულირებადი ბუნებრივი გაზის საქმიანობა, გადაცემა, 1.2 მგპა-ზე ნაკლები</t>
  </si>
  <si>
    <t>ნაგებობები, რეგულირებადი ბუნებრივი გაზის საქმიანობა, გადაცემა, ტექნიკური მომსახურებები</t>
  </si>
  <si>
    <t>ნაგებობები, რეგულირებადი ბუნებრივი გაზის საქმიანობა, გადაცემა, ადმინისტრაცია</t>
  </si>
  <si>
    <t>ნაგებობები, რეგულირებადი ბუნებრივი გაზის საქმიანობა, სხვა</t>
  </si>
  <si>
    <t>ნაგებობები, რეგულირებადი ბუნებრივი გაზის საქმიანობა, გადაცემა, 2.5 მგპა-ზე მეტი, ბუნებრივ და ხელოვნურ ბარიერებს შორის გავლა</t>
  </si>
  <si>
    <t>ნაგებობები, რეგულირებადი ბუნებრივი გაზის საქმიანობა, გადაცემა, 2.5 მგპა-ზე მეტი, ეროზიის საწინააღმდეგო და დამცავი სტრუქტურები</t>
  </si>
  <si>
    <t>ნაგებობები, რეგულირებადი ბუნებრივი გაზის საქმიანობა, გადაცემა, 2.5 მგპა-ზე მეტი, გზები</t>
  </si>
  <si>
    <t>ნაგებობები, რეგულირებადი ბუნებრივი გაზის საქმიანობა, გადაცემა, 2.5 მგპა-ზე მეტი, სხვა</t>
  </si>
  <si>
    <t>ნაგებობები, რეგულირებადი ბუნებრივი გაზის საქმიანობა, გადაცემა, 1.2 – 2.5 მგპა, ბუნებრივ და ხელოვნურ ბარიერებს შორის გავლა</t>
  </si>
  <si>
    <t>ნაგებობები, რეგულირებადი ბუნებრივი გაზის საქმიანობა, გადაცემა, 1.2 – 2.5 მგპა, ეროზიის საწინააღმდეგო და დამცავი სტრუქტურები</t>
  </si>
  <si>
    <t>ნაგებობები, რეგულირებადი ბუნებრივი გაზის საქმიანობა, გადაცემა, 1.2 – 2.5 მგპა, გზები</t>
  </si>
  <si>
    <t>ნაგებობები, რეგულირებადი ბუნებრივი გაზის საქმიანობა, გადაცემა, 1.2 – 2.5 მგპა, სხვა</t>
  </si>
  <si>
    <t>ნაგებობები, რეგულირებადი ბუნებრივი გაზის საქმიანობა, გადაცემა, 1.2 მგპა-ზე ნაკლები, ბუნებრივ და ხელოვნურ ბარიერებს შორის გავლა</t>
  </si>
  <si>
    <t>ნაგებობები, რეგულირებადი ბუნებრივი გაზის საქმიანობა, გადაცემა, 1.2 მგპა-ზე ნაკლები, ეროზიის საწინააღმდეგო და დამცავი სტრუქტურები</t>
  </si>
  <si>
    <t>ნაგებობები, რეგულირებადი ბუნებრივი გაზის საქმიანობა, გადაცემა, 1.2 მგპა-ზე ნაკლები, გზები</t>
  </si>
  <si>
    <t>ნაგებობები, რეგულირებადი ბუნებრივი გაზის საქმიანობა, გადაცემა, 1.2 მგპა-ზე ნაკლები, სხვა</t>
  </si>
  <si>
    <t>2150.20</t>
  </si>
  <si>
    <t>მანქანა-დანადგარები, რეგულირებადი ბუნებრივი გაზის საქმიანობა, საერთო</t>
  </si>
  <si>
    <t>2150.220</t>
  </si>
  <si>
    <t>მანქანა-დანადგარები, რეგულირებადი ბუნებრივი გაზის საქმიანობა, გადაცემა, საერთო</t>
  </si>
  <si>
    <t>მანქანა-დანადგარები, რეგულირებადი ბუნებრივი გაზის საქმიანობა, გადაცემა, 2.5 მგპა-ზე მეტი</t>
  </si>
  <si>
    <t>მანქანა-დანადგარები, რეგულირებადი ბუნებრივი გაზის საქმიანობა, გადაცემა, 2.5 მგპა-ზე მეტი, საკომპრესორო სადგურის აღჭურვილობა</t>
  </si>
  <si>
    <t>მანქანა-დანადგარები, რეგულირებადი ბუნებრივი გაზის საქმიანობა, გადაცემა, 2.5 მგპა-ზე მეტი, მზომი და მარეგულირებელი სადგურის აღჭურვილობა – ზოგადი</t>
  </si>
  <si>
    <t>მანქანა-დანადგარები, რეგულირებადი ბუნებრივი გაზის საქმიანობა, გადაცემა, 2.5 მგპა-ზე მეტი, მზომი და მარეგულირებელი სადგურის აღჭურვილობა - საკონტროლო- სააღრიცხვო წერტილი</t>
  </si>
  <si>
    <t>მანქანა-დანადგარები, რეგულირებადი ბუნებრივი გაზის საქმიანობა, გადაცემა, 2.5 მგპა-ზე მეტი, სადგურის დამხმარე ელექტრო აღჭურვილობა</t>
  </si>
  <si>
    <t>მანქანა-დანადგარები, რეგულირებადი ბუნებრივი გაზის საქმიანობა, გადაცემა, 2.5 მგპა-ზე მეტი, ტექნოლოგიური კომუნიკაცია</t>
  </si>
  <si>
    <t>მანქანა-დანადგარები, რეგულირებადი ბუნებრივი გაზის საქმიანობა, გადაცემა, 2.5 მგპა-ზე მეტი, პროცესის კონტროლისა და ავტომატიზაციის სისტემები</t>
  </si>
  <si>
    <t>მანქანა-დანადგარები, რეგულირებადი ბუნებრივი გაზის საქმიანობა, გადაცემა, 2.5 მგპა-ზე მეტი, [სარეზერვო ანგარიში]</t>
  </si>
  <si>
    <t>მანქანა-დანადგარები, რეგულირებადი ბუნებრივი გაზის საქმიანობა, გადაცემა, 2.5 მგპა-ზე მეტი, სხვა</t>
  </si>
  <si>
    <t>მანქანა-დანადგარები, რეგულირებადი ბუნებრივი გაზის საქმიანობა, გადაცემა, 1.2 – 2.5 მგპა</t>
  </si>
  <si>
    <t>მანქანა-დანადგარები, რეგულირებადი ბუნებრივი გაზის საქმიანობა, გადაცემა, 1.2 – 2.5 მგპა, საკომპრესორო სადგურის აღჭურვილობა</t>
  </si>
  <si>
    <t>მანქანა-დანადგარები, რეგულირებადი ბუნებრივი გაზის საქმიანობა, გადაცემა, 1.2 – 2.5 მგპა, მზომი და მარეგულირებელი სადგურის აღჭურვილობა – ზოგადი</t>
  </si>
  <si>
    <t>მანქანა-დანადგარები, რეგულირებადი ბუნებრივი გაზის საქმიანობა, გადაცემა, 1.2 – 2.5 მგპა, მზომი და მარეგულირებელი სადგურის აღჭურვილობა - საკონტროლო- სააღრიცხვო წერტილი</t>
  </si>
  <si>
    <t>მანქანა-დანადგარები, რეგულირებადი ბუნებრივი გაზის საქმიანობა, გადაცემა, 1.2 – 2.5 მგპა, სადგურის დამხმარე ელექტრო აღჭურვილობა</t>
  </si>
  <si>
    <t>მანქანა-დანადგარები, რეგულირებადი ბუნებრივი გაზის საქმიანობა, გადაცემა, 1.2 – 2.5 მგპა, ტექნოლოგიური კომუნიკაცია</t>
  </si>
  <si>
    <t>მანქანა-დანადგარები, რეგულირებადი ბუნებრივი გაზის საქმიანობა, გადაცემა, 1.2 – 2.5 მგპა, პროცესის კონტროლისა და ავტომატიზაციის სისტემები</t>
  </si>
  <si>
    <t>მანქანა-დანადგარები, რეგულირებადი ბუნებრივი გაზის საქმიანობა, გადაცემა, 1.2 – 2.5 მგპა, [სარეზერვო ანგარიში]</t>
  </si>
  <si>
    <t>მანქანა-დანადგარები, რეგულირებადი ბუნებრივი გაზის საქმიანობა, გადაცემა, 1.2 – 2.5 მგპა, სხვა</t>
  </si>
  <si>
    <t>მანქანა-დანადგარები, რეგულირებადი ბუნებრივი გაზის საქმიანობა, გადაცემა, 1.2 მგპა-ზე ნაკლები</t>
  </si>
  <si>
    <t>მანქანა-დანადგარები, რეგულირებადი ბუნებრივი გაზის საქმიანობა, გადაცემა, 1.2 მგპა-ზე ნაკლები, საკომპრესორო სადგურის აღჭურვილობა</t>
  </si>
  <si>
    <t>მანქანა-დანადგარები, რეგულირებადი ბუნებრივი გაზის საქმიანობა, გადაცემა, 1.2 მგპა-ზე ნაკლები, მზომი და მარეგულირებელი სადგურის აღჭურვილობა – ზოგადი</t>
  </si>
  <si>
    <t>მანქანა-დანადგარები, რეგულირებადი ბუნებრივი გაზის საქმიანობა, გადაცემა, 1.2 მგპა-ზე ნაკლები, მზომი და მარეგულირებელი სადგურის აღჭურვილობა - საკონტროლო- სააღრიცხვო წერტილი</t>
  </si>
  <si>
    <t>მანქანა-დანადგარები, რეგულირებადი ბუნებრივი გაზის საქმიანობა, გადაცემა, 1.2 მგპა-ზე ნაკლები, სადგურის დამხმარე ელექტრო აღჭურვილობა</t>
  </si>
  <si>
    <t>მანქანა-დანადგარები, რეგულირებადი ბუნებრივი გაზის საქმიანობა, გადაცემა, 1.2 მგპა-ზე ნაკლები, ტექნოლოგიური კომუნიკაცია</t>
  </si>
  <si>
    <t>2150.2236</t>
  </si>
  <si>
    <t>მანქანა-დანადგარები, რეგულირებადი ბუნებრივი გაზის საქმიანობა, გადაცემა, 1.2 მგპა-ზე ნაკლები, პროცესის კონტროლისა და ავტომატიზაციის სისტემები</t>
  </si>
  <si>
    <t>მანქანა-დანადგარები, რეგულირებადი ბუნებრივი გაზის საქმიანობა, გადაცემა, 1.2 მგპა-ზე ნაკლები, [სარეზერვო ანგარიში]</t>
  </si>
  <si>
    <t>მანქანა-დანადგარები, რეგულირებადი ბუნებრივი გაზის საქმიანობა, გადაცემა, 1.2 მგპა-ზე ნაკლები, სხვა</t>
  </si>
  <si>
    <t>მანქანა-დანადგარები, რეგულირებადი ბუნებრივი გაზის საქმიანობა, გადაცემა, ტექნიკური მომსახურებები</t>
  </si>
  <si>
    <t>მანქანა-დანადგარები, რეგულირებადი ბუნებრივი გაზის საქმიანობა, გადაცემა, სხვა</t>
  </si>
  <si>
    <t>მანქანა-დანადგარები, რეგულირებადი ბუნებრივი გაზის საქმიანობა, სხვა</t>
  </si>
  <si>
    <t>2155.20</t>
  </si>
  <si>
    <t>გადამცემი მოწყობილობები, რეგულირებადი ბუნებრივი გაზის საქმიანობა, საერთო</t>
  </si>
  <si>
    <t>2155.220</t>
  </si>
  <si>
    <t>გადამცემი მოწყობილობები, რეგულირებადი ბუნებრივი გაზის საქმიანობა, გადაცემა, საერთო</t>
  </si>
  <si>
    <t>გადამცემი მოწყობილობები, რეგულირებადი ბუნებრივი გაზის საქმიანობა, გადაცემა, 2.5 მგპა-ზე მეტი</t>
  </si>
  <si>
    <t>გადამცემი მოწყობილობები, რეგულირებადი ბუნებრივი გაზის საქმიანობა, გადაცემა, 2.5 მგპა-ზე მეტი, გაზის მაგისტრალები</t>
  </si>
  <si>
    <t>გადამცემი მოწყობილობები, რეგულირებადი ბუნებრივი გაზის საქმიანობა, გადაცემა, 2.5 მგპა-ზე მეტი, სარქველი კვანძები - გაზის მაგისტრალის ხაზობრივი ნაწილი</t>
  </si>
  <si>
    <t>გადამცემი მოწყობილობები, რეგულირებადი ბუნებრივი გაზის საქმიანობა, გადაცემა, 2.5 მგპა-ზე მეტი, სარქველი კვანძები - გაზის მაგისტრალის ხაზობრივი ნაწილი, სარქველი</t>
  </si>
  <si>
    <t>გადამცემი მოწყობილობები, რეგულირებადი ბუნებრივი გაზის საქმიანობა, გადაცემა, 2.5 მგპა-ზე მეტი, სარქველი კვანძები - გაზის მაგისტრალის ხაზობრივი ნაწილი, ტექნოლოგიური მილსადენის სისტემა</t>
  </si>
  <si>
    <t>გადამცემი მოწყობილობები, რეგულირებადი ბუნებრივი გაზის საქმიანობა, გადაცემა, 2.5 მგპა-ზე მეტი, სარქველი კვანძები - გაზის მაგისტრალის ხაზობრივი ნაწილი, კონდენსატის შემკრები კვანძი</t>
  </si>
  <si>
    <t>გადამცემი მოწყობილობები, რეგულირებადი ბუნებრივი გაზის საქმიანობა, გადაცემა, 2.5 მგპა-ზე მეტი, სარქველი კვანძები - გაზის მაგისტრალის ხაზობრივი ნაწილი, ქიმიური რეაგენტების ჩასაჭირხნი კვანძი</t>
  </si>
  <si>
    <t>გადამცემი მოწყობილობები, რეგულირებადი ბუნებრივი გაზის საქმიანობა, გადაცემა, 2.5 მგპა-ზე მეტი, სარქველი კვანძები - გაზის მაგისტრალის ხაზობრივი ნაწილი, გამწმენდი დგუში, გამწმენდი დგუშის გამშვები და მიმღები ჩაჭირხვნა</t>
  </si>
  <si>
    <t>გადამცემი მოწყობილობები, რეგულირებადი ბუნებრივი გაზის საქმიანობა, გადაცემა, 2.5 მგპა-ზე მეტი, სარქველი კვანძები - გაზის მაგისტრალის ხაზობრივი ნაწილი, სხვა</t>
  </si>
  <si>
    <t>გადამცემი მოწყობილობები, რეგულირებადი ბუნებრივი გაზის საქმიანობა, გადაცემა, 2.5 მგპა-ზე მეტი, ტექნოლოგიური კომუნიკაციის ოპტიკურ-ბოჭკოვანი კაბელები</t>
  </si>
  <si>
    <t>გადამცემი მოწყობილობები, რეგულირებადი ბუნებრივი გაზის საქმიანობა, გადაცემა, 2.5 მგპა-ზე მეტი, ტექნოლოგიური კომუნიკაციის სხვა საკომუნიკაციო ხაზები</t>
  </si>
  <si>
    <t>გადამცემი მოწყობილობები, რეგულირებადი ბუნებრივი გაზის საქმიანობა, გადაცემა, 2.5 მგპა-ზე მეტი, ელექტროქიმიური დაცვის სისტემა - გაზის მაგისტრალის ხაზობრივი ნაწილი</t>
  </si>
  <si>
    <t>გადამცემი მოწყობილობები, რეგულირებადი ბუნებრივი გაზის საქმიანობა, გადაცემა, 2.5 მგპა-ზე მეტი, ენერგიის მისაწოდებელი ხაზები</t>
  </si>
  <si>
    <t>გადამცემი მოწყობილობები, რეგულირებადი ბუნებრივი გაზის საქმიანობა, გადაცემა, 2.5 მგპა-ზე მეტი, სხვა</t>
  </si>
  <si>
    <t>გადამცემი მოწყობილობები, რეგულირებადი ბუნებრივი გაზის საქმიანობა, გადაცემა, 1.2 – 2.5 მგპა</t>
  </si>
  <si>
    <t>გადამცემი მოწყობილობები, რეგულირებადი ბუნებრივი გაზის საქმიანობა, გადაცემა, 1.2 – 2.5 მგპა, გაზის მაგისტრალები</t>
  </si>
  <si>
    <t>გადამცემი მოწყობილობები, რეგულირებადი ბუნებრივი გაზის საქმიანობა, გადაცემა, 1.2 – 2.5 მგპა, სარქველი კვანძები - გაზის მაგისტრალის ხაზობრივი ნაწილი</t>
  </si>
  <si>
    <t>გადამცემი მოწყობილობები, რეგულირებადი ბუნებრივი გაზის საქმიანობა, გადაცემა, 1.2 – 2.5 მგპა, სარქველი კვანძები - გაზის მაგისტრალის ხაზობრივი ნაწილი, სარქველი</t>
  </si>
  <si>
    <t>გადამცემი მოწყობილობები, რეგულირებადი ბუნებრივი გაზის საქმიანობა, გადაცემა, 1.2 – 2.5 მგპა, სარქველი კვანძები - გაზის მაგისტრალის ხაზობრივი ნაწილი, ტექნოლოგიური მილსადენის სისტემა</t>
  </si>
  <si>
    <t>გადამცემი მოწყობილობები, რეგულირებადი ბუნებრივი გაზის საქმიანობა, გადაცემა, 1.2 – 2.5 მგპა, სარქველი კვანძები - გაზის მაგისტრალის ხაზობრივი ნაწილი, კონდენსატის შემკრები კვანძი</t>
  </si>
  <si>
    <t>გადამცემი მოწყობილობები, რეგულირებადი ბუნებრივი გაზის საქმიანობა, გადაცემა, 1.2 – 2.5 მგპა, სარქველი კვანძები - გაზის მაგისტრალის ხაზობრივი ნაწილი, ქიმიური რეაგენტების ჩასაჭირხნი კვანძი</t>
  </si>
  <si>
    <t>გადამცემი მოწყობილობები, რეგულირებადი ბუნებრივი გაზის საქმიანობა, გადაცემა, 1.2 – 2.5 მგპა, სარქველი კვანძები - გაზის მაგისტრალის ხაზობრივი ნაწილი, გამწმენდი დგუში, გამწმენდი დგუშის გამშვები და მიმღები ჩაჭირხვნა</t>
  </si>
  <si>
    <t>გადამცემი მოწყობილობები, რეგულირებადი ბუნებრივი გაზის საქმიანობა, გადაცემა, 1.2 – 2.5 მგპა, სარქველი კვანძები - გაზის მაგისტრალის ხაზობრივი ნაწილი, სხვა</t>
  </si>
  <si>
    <t>გადამცემი მოწყობილობები, რეგულირებადი ბუნებრივი გაზის საქმიანობა, გადაცემა, 1.2 – 2.5 მგპა, ტექნოლოგიური კომუნიკაციის ოპტიკურ-ბოჭკოვანი კაბელები</t>
  </si>
  <si>
    <t>გადამცემი მოწყობილობები, რეგულირებადი ბუნებრივი გაზის საქმიანობა, გადაცემა, 1.2 – 2.5 მგპა, ტექნოლოგიური კომუნიკაციის სხვა საკომუნიკაციო ხაზები</t>
  </si>
  <si>
    <t>გადამცემი მოწყობილობები, რეგულირებადი ბუნებრივი გაზის საქმიანობა, გადაცემა, 1.2 – 2.5 მგპა, ელექტროქიმიური დაცვის სისტემა - გაზის მაგისტრალის ხაზობრივი ნაწილი</t>
  </si>
  <si>
    <t>გადამცემი მოწყობილობები, რეგულირებადი ბუნებრივი გაზის საქმიანობა, გადაცემა, 1.2 – 2.5 მგპა, ენერგიის მისაწოდებელი ხაზები</t>
  </si>
  <si>
    <t>გადამცემი მოწყობილობები, რეგულირებადი ბუნებრივი გაზის საქმიანობა, გადაცემა, 1.2 – 2.5 მგპა, სხვა</t>
  </si>
  <si>
    <t>გადამცემი მოწყობილობები, რეგულირებადი ბუნებრივი გაზის საქმიანობა, გადაცემა, 1.2 მგპა-ზე ნაკლები</t>
  </si>
  <si>
    <t>გადამცემი მოწყობილობები, რეგულირებადი ბუნებრივი გაზის საქმიანობა, გადაცემა, 1.2 მგპა-ზე ნაკლები, გაზის მაგისტრალები</t>
  </si>
  <si>
    <t>გადამცემი მოწყობილობები, რეგულირებადი ბუნებრივი გაზის საქმიანობა, გადაცემა, 1.2 მგპა-ზე ნაკლები, სარქველი კვანძები - გაზის მაგისტრალის ხაზობრივი ნაწილი</t>
  </si>
  <si>
    <t>გადამცემი მოწყობილობები, რეგულირებადი ბუნებრივი გაზის საქმიანობა, გადაცემა, 1.2 მგპა-ზე ნაკლები, სარქველი კვანძები - გაზის მაგისტრალის ხაზობრივი ნაწილი, სარქველი</t>
  </si>
  <si>
    <t>გადამცემი მოწყობილობები, რეგულირებადი ბუნებრივი გაზის საქმიანობა, გადაცემა, 1.2 მგპა-ზე ნაკლები, სარქველი კვანძები - გაზის მაგისტრალის ხაზობრივი ნაწილი, ტექნოლოგიური მილსადენის სისტემა</t>
  </si>
  <si>
    <t>გადამცემი მოწყობილობები, რეგულირებადი ბუნებრივი გაზის საქმიანობა, გადაცემა, 1.2 მგპა-ზე ნაკლები, სარქველი კვანძები - გაზის მაგისტრალის ხაზობრივი ნაწილი, კონდენსატის შემკრები კვანძი</t>
  </si>
  <si>
    <t>გადამცემი მოწყობილობები, რეგულირებადი ბუნებრივი გაზის საქმიანობა, გადაცემა, 1.2 მგპა-ზე ნაკლები, სარქველი კვანძები - გაზის მაგისტრალის ხაზობრივი ნაწილი, ქიმიური რეაგენტების ჩასაჭირხნი კვანძი</t>
  </si>
  <si>
    <t>გადამცემი მოწყობილობები, რეგულირებადი ბუნებრივი გაზის საქმიანობა, გადაცემა, 1.2 მგპა-ზე ნაკლები, სარქველი კვანძები - გაზის მაგისტრალის ხაზობრივი ნაწილი, გამწმენდი დგუში, გამწმენდი დგუშის გამშვები და მიმღები ჩაჭირხვნა</t>
  </si>
  <si>
    <t>გადამცემი მოწყობილობები, რეგულირებადი ბუნებრივი გაზის საქმიანობა, გადაცემა, 1.2 მგპა-ზე ნაკლები, სარქველი კვანძები - გაზის მაგისტრალის ხაზობრივი ნაწილი, სხვა</t>
  </si>
  <si>
    <t>გადამცემი მოწყობილობები, რეგულირებადი ბუნებრივი გაზის საქმიანობა, გადაცემა, 1.2 მგპა-ზე ნაკლები, ტექნოლოგიური კომუნიკაციის ოპტიკურ-ბოჭკოვანი კაბელები</t>
  </si>
  <si>
    <t>გადამცემი მოწყობილობები, რეგულირებადი ბუნებრივი გაზის საქმიანობა, გადაცემა, 1.2 მგპა-ზე ნაკლები, ტექნოლოგიური კომუნიკაციის სხვა საკომუნიკაციო ხაზები</t>
  </si>
  <si>
    <t>გადამცემი მოწყობილობები, რეგულირებადი ბუნებრივი გაზის საქმიანობა, გადაცემა, 1.2 მგპა-ზე ნაკლები, ელექტროქიმიური დაცვის სისტემა - გაზის მაგისტრალის ხაზობრივი ნაწილი</t>
  </si>
  <si>
    <t>გადამცემი მოწყობილობები, რეგულირებადი ბუნებრივი გაზის საქმიანობა, გადაცემა, 1.2 მგპა-ზე ნაკლები, ენერგიის მისაწოდებელი ხაზები</t>
  </si>
  <si>
    <t>გადამცემი მოწყობილობები, რეგულირებადი ბუნებრივი გაზის საქმიანობა, გადაცემა, 1.2 მგპა-ზე ნაკლები, სხვა</t>
  </si>
  <si>
    <t>გადამცემი მოწყობილობები, რეგულირებადი ბუნებრივი გაზის საქმიანობა, გადაცემა, ტექნიკური მომსახურებები</t>
  </si>
  <si>
    <t>გადამცემი მოწყობილობები, რეგულირებადი ბუნებრივი გაზის საქმიანობა, გადაცემა, სხვა</t>
  </si>
  <si>
    <t>გადამცემი მოწყობილობები, რეგულირებადი ბუნებრივი გაზის საქმიანობა, სხვა</t>
  </si>
  <si>
    <t>2157.20</t>
  </si>
  <si>
    <t>შენატანები და გრანტები, რეგულირებადი ბუნებრივი გაზის საქმიანობა, საერთო</t>
  </si>
  <si>
    <t>შენატანები და გრანტები, რეგულირებადი ბუნებრივი გაზის საქმიანობა, გადაცემა, მესამე მხარის მიერ დაფინანსებული ძირითადი საშუალებები, მესამე მხარის მიერ დაფინანსებული საწყისი ღირებულება</t>
  </si>
  <si>
    <t>შენატანები და გრანტები, რეგულირებადი ბუნებრივი გაზის საქმიანობა, გადაცემა, მესამე მხარის მიერ დაფინანსებული ძირითადი საშუალებები, მომხმარებლის მიერ დაფინანსებული საწყისი ღირებულება</t>
  </si>
  <si>
    <t>შენატანები და გრანტები, რეგულირებადი ბუნებრივი გაზის საქმიანობა, გადაცემა, მესამე მხარის მიერ დაფინანსებული ძირითადი საშუალებები, საწარმოს მიერ დაფინანსებული საწყისი ღირებულება</t>
  </si>
  <si>
    <t>შენატანები და გრანტები, რეგულირებადი ბუნებრივი გაზის საქმიანობა, გადაცემა, მესამე მხარის მიერ დაფინანსებული ძირითადი საშუალებები, მესამე მხარის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</si>
  <si>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ბუნებრივი გაზის საქმიანობა, გადაცემა, მესამე მხარის მიერ დაფინანსებული ძირითადი საშუალებები, საწარმოს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</si>
  <si>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ბუნებრივი გაზის საქმიანობა, გადაცემა, მომხმარებლის მიერ დაფინანსებული მიერთების საშუალებები, მესამე მხარის მიერ დაფინანსებული საწყისი ღირებულება</t>
  </si>
  <si>
    <t>შენატანები და გრანტები, რეგულირებადი ბუნებრივი გაზის საქმიანობა, გადაცემა, მომხმარებლის მიერ დაფინანსებული მიერთების საშუალებები, მომხმარებლის მიერ დაფინანსებული საწყისი ღირებულება</t>
  </si>
  <si>
    <t>შენატანები და გრანტები, რეგულირებადი ბუნებრივი გაზის საქმიანობა, გადაცემა, მომხმარებლის მიერ დაფინანსებული მიერთების საშუალებები, საწარმოს მიერ დაფინანსებული საწყისი ღირებულება</t>
  </si>
  <si>
    <t>შენატანები და გრანტები, რეგულირებადი ბუნებრივი გაზის საქმიანობა, გადაცემა, მომხმარებლის მიერ დაფინანსებული მიერთების საშუალებები, მესამე მხარის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</si>
  <si>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ბუნებრივი გაზის საქმიანობა, გადაცემა, მომხმარებლის მიერ დაფინანსებული მიერთების საშუალებები, მომხმარებლის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</si>
  <si>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ბუნებრივი გაზის საქმიანობა, გადაცემა, მომხმარებლის მიერ დაფინანსებული მიერთების საშუალებები, საწარმოს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</si>
  <si>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ბუნებრივი გაზის საქმიანობა, სხვა</t>
  </si>
  <si>
    <t>2160.20</t>
  </si>
  <si>
    <t>ოფისის აღჭურვილობა, რეგულირებადი ბუნებრივი გაზის საქმიანობა, საერთო</t>
  </si>
  <si>
    <t>ოფისის აღჭურვილობა, რეგულირებადი ბუნებრივი გაზის საქმიანობა, გადაცემა, კომპიუტერული და პერიფერიული მოწყობილობები</t>
  </si>
  <si>
    <t>ოფისის აღჭურვილობა, რეგულირებადი ბუნებრივი გაზის საქმიანობა, გადაცემა, საკომუნიკაციო მოწყობილობები და საშუალებები</t>
  </si>
  <si>
    <t>ოფისის აღჭურვილობა, რეგულირებადი ბუნებრივი გაზის საქმიანობა, გადაცემა, სხვა</t>
  </si>
  <si>
    <t>ოფისის აღჭურვილობა, რეგულირებადი ბუნებრივი გაზის საქმიანობა, სხვა</t>
  </si>
  <si>
    <t>2170.20</t>
  </si>
  <si>
    <t>ავეჯი და სხვა ინვენტარი, რეგულირებადი ბუნებრივი გაზის საქმიანობა, საერთო</t>
  </si>
  <si>
    <t>ავეჯი და სხვა ინვენტარი, რეგულირებადი ბუნებრივი გაზის საქმიანობა, გადაცემა</t>
  </si>
  <si>
    <t>ავეჯი და სხვა ინვენტარი, რეგულირებადი ბუნებრივი გაზის საქმიანობა, სხვა</t>
  </si>
  <si>
    <t>2180.20</t>
  </si>
  <si>
    <t>სატრანსპორტო საშუალებები, რეგულირებადი ბუნებრივი გაზის საქმიანობა, საერთო</t>
  </si>
  <si>
    <t>სატრანსპორტო საშუალებები, რეგულირებადი ბუნებრივი გაზის საქმიანობა, გადაცემა, სამგზავრო სატრანსპორტო საშუალებები</t>
  </si>
  <si>
    <t>სატრანსპორტო საშუალებები, რეგულირებადი ბუნებრივი გაზის საქმიანობა, გადაცემა, სატვირთოები/ამწეები/სხვა მძიმე სატრანსპორტო საშუალებები/ძალოვანი მანქანა-დანადგარები, ძალოვანი მანქანა-დანადგარები</t>
  </si>
  <si>
    <t>სატრანსპორტო საშუალებები, რეგულირებადი ბუნებრივი გაზის საქმიანობა, გადაცემა, მობილური ლაბორატორიები და სხვა სპეციალური სატრანსპორტო საშუალებები</t>
  </si>
  <si>
    <t xml:space="preserve">სატრანსპორტო საშუალებები, რეგულირებადი ბუნებრივი გაზის საქმიანობა, გადაცემა, მილსადენის ინსპექტირების ჭკვიანი ხელსაწყო (PIG) </t>
  </si>
  <si>
    <t>სატრანსპორტო საშუალებები, რეგულირებადი ბუნებრივი გაზის საქმიანობა, გადაცემა, მილსადენის ღრუს მშრალი და თხევადი დაბინძურებისაგან გამწმენდი დგუშები</t>
  </si>
  <si>
    <t>სატრანსპორტო საშუალებები, რეგულირებადი ბუნებრივი გაზის საქმიანობა, გადაცემა, მობილური საკომპრესორო სადგური</t>
  </si>
  <si>
    <t>სატრანსპორტო საშუალებები, რეგულირებადი ბუნებრივი გაზის საქმიანობა, გადაცემა, მობილური შესადუღებელი აღჭურვილობა</t>
  </si>
  <si>
    <t>სატრანსპორტო საშუალებები, რეგულირებადი ბუნებრივი გაზის საქმიანობა, გადაცემა, სხვა</t>
  </si>
  <si>
    <t>სატრანსპორტო საშუალებები, რეგულირებადი ბუნებრივი გაზის საქმიანობა, სხვა</t>
  </si>
  <si>
    <t>2185.20</t>
  </si>
  <si>
    <t>ინსტრუმენტები და სხვა ხელსაწყოები, რეგულირებადი ბუნებრივი გაზის საქმიანობა, საერთო</t>
  </si>
  <si>
    <t>ინსტრუმენტები და სხვა ხელსაწყოები, რეგულირებადი ბუნებრივი გაზის საქმიანობა, გადაცემა</t>
  </si>
  <si>
    <t>ინსტრუმენტები და სხვა ხელსაწყოები, რეგულირებადი ბუნებრივი გაზის საქმიანობა, სხვა</t>
  </si>
  <si>
    <t>2190.20</t>
  </si>
  <si>
    <t>იჯარით აღებული ქონების კეთილმოწყობა, რეგულირებადი ბუნებრივი გაზის საქმიანობა, საერთო</t>
  </si>
  <si>
    <t>იჯარით აღებული ქონების კეთილმოწყობა, რეგულირებადი ბუნებრივი გაზის საქმიანობა, გადაცემა</t>
  </si>
  <si>
    <t>იჯარით აღებული ქონების კეთილმოწყობა, რეგულირებადი ბუნებრივი გაზის საქმიანობა, სხვა</t>
  </si>
  <si>
    <t>2195.20</t>
  </si>
  <si>
    <t>გამოუყენებელი ძირითადი საშუალებები, რეგულირებადი ბუნებრივი გაზის საქმიანობა, საერთო</t>
  </si>
  <si>
    <t>გამოუყენებელი ძირითადი საშუალებები, რეგულირებადი ბუნებრივი გაზის საქმიანობა, გადაცემა, ავარიული მარაგი</t>
  </si>
  <si>
    <t>გამოუყენებელი ძირითადი საშუალებები, რეგულირებადი ბუნებრივი გაზის საქმიანობა, გადაცემა, სარეზერვო მოწყობილობები</t>
  </si>
  <si>
    <t>გამოუყენებელი ძირითადი საშუალებები, რეგულირებადი ბუნებრივი გაზის საქმიანობა, გადაცემა, მნიშვნელოვანი სათადარიგო ნაწილები</t>
  </si>
  <si>
    <t>გამოუყენებელი ძირითადი საშუალებები, რეგულირებადი ბუნებრივი გაზის საქმიანობა, გადაცემა, სხვა</t>
  </si>
  <si>
    <t>გამოუყენებელი ძირითადი საშუალებები, რეგულირებადი ბუნებრივი გაზის საქმიანობა, სხვა</t>
  </si>
  <si>
    <t>2510.20</t>
  </si>
  <si>
    <t>ლიცენზიები, რეგულირებადი ბუნებრივი გაზის საქმიანობა, საერთო</t>
  </si>
  <si>
    <t>ლიცენზიები, რეგულირებადი ბუნებრივი გაზის საქმიანობა, გადაცემა</t>
  </si>
  <si>
    <t>ლიცენზიები, რეგულირებადი ბუნებრივი გაზის საქმიანობა, სხვა</t>
  </si>
  <si>
    <t>2520.20</t>
  </si>
  <si>
    <t>ფრანჩიზა, რეგულირებადი ბუნებრივი გაზის საქმიანობა, საერთო</t>
  </si>
  <si>
    <t>ფრანჩიზა, რეგულირებადი ბუნებრივი გაზის საქმიანობა, გადაცემა</t>
  </si>
  <si>
    <t>ფრანჩიზა, რეგულირებადი ბუნებრივი გაზის საქმიანობა, სხვა</t>
  </si>
  <si>
    <t>2530.20</t>
  </si>
  <si>
    <t>პატენტები, რეგულირებადი ბუნებრივი გაზის საქმიანობა, საერთო</t>
  </si>
  <si>
    <t>პატენტები, რეგულირებადი ბუნებრივი გაზის საქმიანობა, გადაცემა</t>
  </si>
  <si>
    <t>პატენტები, რეგულირებადი ბუნებრივი გაზის საქმიანობა, სხვა</t>
  </si>
  <si>
    <t>2540.20</t>
  </si>
  <si>
    <t>გუდვილი, რეგულირებადი ბუნებრივი გაზის საქმიანობა, საერთო</t>
  </si>
  <si>
    <t>გუდვილი, რეგულირებადი ბუნებრივი გაზის საქმიანობა, გადაცემა</t>
  </si>
  <si>
    <t>გუდვილი, რეგულირებადი ბუნებრივი გაზის საქმიანობა, სხვა</t>
  </si>
  <si>
    <t>2590.20</t>
  </si>
  <si>
    <t>სხვა არამატერიალური აქტივები, რეგულირებადი ბუნებრივი გაზის საქმიანობა, საერთო</t>
  </si>
  <si>
    <t>სხვა არამატერიალური აქტივები, რეგულირებადი ბუნებრივი გაზის საქმიანობა, გადაცემა</t>
  </si>
  <si>
    <t>სხვა არამატერიალური აქტივები, რეგულირებადი ბუნებრივი გაზის საქმიანობა, სხვა</t>
  </si>
  <si>
    <t>2130.20</t>
  </si>
  <si>
    <t>შენობები, რეგულირებადი ბუნებრივი გაზის საქმიანობა, საერთო</t>
  </si>
  <si>
    <t>2130.220</t>
  </si>
  <si>
    <t>შენობები, რეგულირებადი ბუნებრივი გაზის საქმიანობა, გადაცემა, საერთო</t>
  </si>
  <si>
    <t>შენობები, რეგულირებადი ბუნებრივი გაზის საქმიანობა, გადაცემა, 2.5 მგპა-ზე მეტი</t>
  </si>
  <si>
    <t>შენობები, რეგულირებადი ბუნებრივი გაზის საქმიანობა, გადაცემა, 1.2 – 2.5 მგპა</t>
  </si>
  <si>
    <t>შენობები, რეგულირებადი ბუნებრივი გაზის საქმიანობა, გადაცემა, 1.2 მგპა-ზე ნაკლები</t>
  </si>
  <si>
    <t>შენობები, რეგულირებადი ბუნებრივი გაზის საქმიანობა, გადაცემა, ტექნიკური მომსახურებები</t>
  </si>
  <si>
    <t>შენობები, რეგულირებადი ბუნებრივი გაზის საქმიანობა, გადაცემა, ადმინისტრაცია</t>
  </si>
  <si>
    <t>მიუთითეთ შესაბამისი წნევის საფეხური რომელსაც მიეკუთვნება დასაქმებული თანამშრომელი (მაგ: 2.5 მგპა-ზე მეტი; 1.2 – 2.5 მგპა.........და საერთო კონკრეტული ძაბვის საფეხურებისთვის)</t>
  </si>
  <si>
    <t>მიუთითეთ რეგულირებადი საქმიანობის დასახელება (განაწილება, გადაცემა ან სხვა): იმ შემთხვევაში თუ თანამშრომელი დასაქმებული 2 ან რამოდენიმე საქმიანობაზე მიუთითეთ "საერთო, გადაცემა/მიწოდება" და ა.შ</t>
  </si>
  <si>
    <t>დანართი №2.1</t>
  </si>
  <si>
    <t>ცხრილი 6 - გრძელვადიანი აქტივების მოძრაობა</t>
  </si>
  <si>
    <t xml:space="preserve">ცხრილი 7 - ორგანიზაციული სტრუქტურა </t>
  </si>
  <si>
    <t>ცხრილი 8 - მსხვილი შესყიდვების ანგარიშგება</t>
  </si>
  <si>
    <t>ცხრილი 9 - ანგარიშგება დაკავშირბულ მხარესთან განხორციელებული ტრანზაქციების შესახებ</t>
  </si>
  <si>
    <t>ცხრილი 7 - ორგანიზაციული სტრუქტურა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</si>
</sst>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20" x14ac:knownFonts="1">
    <font>
      <sz val="11"/>
      <color theme="1"/>
      <name val="Calibri"/>
      <family val="2"/>
      <scheme val="minor"/>
    </font>
    <font>
      <sz val="8"/>
      <name val="Arial"/>
      <family val="2"/>
    </font>
    <font>
      <sz val="11"/>
      <color theme="1"/>
      <name val="Calibri"/>
      <family val="2"/>
      <scheme val="minor"/>
    </font>
    <font>
      <sz val="10"/>
      <name val="Arial"/>
      <family val="2"/>
    </font>
    <font>
      <b/>
      <sz val="10"/>
      <name val="Sylfaen"/>
      <family val="1"/>
    </font>
    <font>
      <sz val="10"/>
      <name val="Sylfaen"/>
      <family val="1"/>
    </font>
    <font>
      <sz val="10"/>
      <name val="Arial Cyr"/>
      <charset val="204"/>
    </font>
    <font>
      <sz val="10"/>
      <color theme="1"/>
      <name val="Sylfaen"/>
      <family val="1"/>
    </font>
    <font>
      <b/>
      <i/>
      <u/>
      <sz val="10"/>
      <name val="Sylfaen"/>
      <family val="1"/>
    </font>
    <font>
      <b/>
      <u/>
      <sz val="10"/>
      <name val="Sylfaen"/>
      <family val="1"/>
    </font>
    <font>
      <u/>
      <sz val="8"/>
      <color theme="10"/>
      <name val="Arial"/>
      <family val="2"/>
    </font>
    <font>
      <u/>
      <sz val="10"/>
      <color theme="10"/>
      <name val="Sylfaen"/>
      <family val="1"/>
    </font>
    <font>
      <b/>
      <sz val="10"/>
      <color theme="1"/>
      <name val="Sylfaen"/>
      <family val="1"/>
    </font>
    <font>
      <b/>
      <i/>
      <sz val="10"/>
      <name val="Sylfaen"/>
      <family val="1"/>
    </font>
    <font>
      <b/>
      <sz val="10"/>
      <color theme="0"/>
      <name val="Sylfaen"/>
      <family val="1"/>
    </font>
    <font>
      <i/>
      <sz val="10"/>
      <name val="Sylfaen"/>
      <family val="1"/>
    </font>
    <font>
      <b/>
      <sz val="10"/>
      <color theme="1"/>
      <name val="Sylfaen"/>
      <family val="1"/>
      <charset val="204"/>
    </font>
    <font>
      <sz val="10"/>
      <color theme="1"/>
      <name val="Sylfaen"/>
      <family val="1"/>
      <charset val="204"/>
    </font>
    <font>
      <i/>
      <u/>
      <sz val="10"/>
      <name val="Sylfaen"/>
      <family val="1"/>
      <charset val="204"/>
    </font>
    <font>
      <b/>
      <sz val="10"/>
      <name val="Sylfaen"/>
      <family val="1"/>
      <charset val="204"/>
    </font>
  </fonts>
  <fills count="3">
    <fill>
      <patternFill patternType="none"/>
    </fill>
    <fill>
      <patternFill patternType="gray125"/>
    </fill>
    <fill>
      <patternFill patternType="solid">
        <fgColor theme="4"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0">
    <xf numFmtId="0" fontId="0" fillId="0" borderId="0"/>
    <xf numFmtId="0" fontId="1" fillId="0" borderId="0"/>
    <xf numFmtId="164" fontId="2" fillId="0" borderId="0" applyFont="0" applyFill="0" applyBorder="0" applyAlignment="0" applyProtection="0"/>
    <xf numFmtId="0" fontId="3" fillId="0" borderId="0"/>
    <xf numFmtId="0" fontId="3" fillId="0" borderId="0"/>
    <xf numFmtId="0" fontId="3" fillId="0" borderId="0"/>
    <xf numFmtId="0" fontId="6" fillId="0" borderId="0"/>
    <xf numFmtId="9" fontId="2" fillId="0" borderId="0" applyFont="0" applyFill="0" applyBorder="0" applyAlignment="0" applyProtection="0"/>
    <xf numFmtId="0" fontId="10" fillId="0" borderId="0" applyNumberFormat="0" applyFill="0" applyBorder="0" applyAlignment="0" applyProtection="0"/>
    <xf numFmtId="0" fontId="3" fillId="0" borderId="0"/>
  </cellStyleXfs>
  <cellXfs count="152">
    <xf numFmtId="0" fontId="0" fillId="0" borderId="0" xfId="0"/>
    <xf numFmtId="0" fontId="5" fillId="0" borderId="1" xfId="5" applyFont="1" applyBorder="1" applyAlignment="1">
      <alignment horizontal="left"/>
    </xf>
    <xf numFmtId="0" fontId="5" fillId="0" borderId="1" xfId="5" applyFont="1" applyBorder="1"/>
    <xf numFmtId="0" fontId="5" fillId="0" borderId="14" xfId="5" applyFont="1" applyBorder="1"/>
    <xf numFmtId="0" fontId="4" fillId="0" borderId="12" xfId="6" applyFont="1" applyBorder="1" applyAlignment="1">
      <alignment vertical="center"/>
    </xf>
    <xf numFmtId="0" fontId="5" fillId="0" borderId="12" xfId="6" applyFont="1" applyBorder="1" applyAlignment="1">
      <alignment horizontal="center" vertical="center"/>
    </xf>
    <xf numFmtId="0" fontId="5" fillId="0" borderId="13" xfId="6" applyFont="1" applyBorder="1" applyAlignment="1">
      <alignment horizontal="center" vertical="center"/>
    </xf>
    <xf numFmtId="0" fontId="5" fillId="0" borderId="0" xfId="6" applyFont="1" applyAlignment="1">
      <alignment vertical="center"/>
    </xf>
    <xf numFmtId="0" fontId="4" fillId="0" borderId="1" xfId="6" applyFont="1" applyBorder="1" applyAlignment="1">
      <alignment vertical="center"/>
    </xf>
    <xf numFmtId="164" fontId="5" fillId="0" borderId="1" xfId="2" applyFont="1" applyBorder="1" applyAlignment="1">
      <alignment horizontal="center" vertical="center"/>
    </xf>
    <xf numFmtId="164" fontId="4" fillId="0" borderId="15" xfId="2" applyFont="1" applyBorder="1" applyAlignment="1">
      <alignment horizontal="center" vertical="center"/>
    </xf>
    <xf numFmtId="0" fontId="5" fillId="0" borderId="14" xfId="6" applyFont="1" applyBorder="1" applyAlignment="1">
      <alignment horizontal="center" vertical="center"/>
    </xf>
    <xf numFmtId="164" fontId="5" fillId="0" borderId="15" xfId="2" applyFont="1" applyBorder="1" applyAlignment="1">
      <alignment horizontal="center" vertical="center"/>
    </xf>
    <xf numFmtId="0" fontId="5" fillId="0" borderId="14" xfId="5" applyFont="1" applyBorder="1" applyAlignment="1">
      <alignment vertical="center"/>
    </xf>
    <xf numFmtId="0" fontId="5" fillId="0" borderId="1" xfId="6" applyFont="1" applyBorder="1" applyAlignment="1">
      <alignment vertical="center"/>
    </xf>
    <xf numFmtId="164" fontId="4" fillId="0" borderId="1" xfId="2" applyFont="1" applyBorder="1" applyAlignment="1">
      <alignment horizontal="center" vertical="center"/>
    </xf>
    <xf numFmtId="0" fontId="4" fillId="0" borderId="9" xfId="6" applyFont="1" applyBorder="1" applyAlignment="1">
      <alignment vertical="center"/>
    </xf>
    <xf numFmtId="164" fontId="4" fillId="0" borderId="9" xfId="2" applyFont="1" applyBorder="1" applyAlignment="1">
      <alignment horizontal="center" vertical="center"/>
    </xf>
    <xf numFmtId="164" fontId="4" fillId="0" borderId="10" xfId="2" applyFont="1" applyBorder="1" applyAlignment="1">
      <alignment horizontal="center" vertical="center"/>
    </xf>
    <xf numFmtId="0" fontId="5" fillId="0" borderId="0" xfId="6"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xf>
    <xf numFmtId="0" fontId="5" fillId="0" borderId="0" xfId="1" applyFont="1" applyAlignment="1">
      <alignment horizontal="left" vertical="center" indent="1"/>
    </xf>
    <xf numFmtId="0" fontId="5" fillId="0" borderId="0" xfId="1" applyFont="1" applyAlignment="1">
      <alignment horizontal="center" vertical="center"/>
    </xf>
    <xf numFmtId="0" fontId="4" fillId="0" borderId="0" xfId="1" applyFont="1" applyAlignment="1">
      <alignment horizontal="center" vertical="center"/>
    </xf>
    <xf numFmtId="0" fontId="4" fillId="0" borderId="0" xfId="1" applyFont="1" applyAlignment="1">
      <alignment horizontal="left" vertical="center" indent="1"/>
    </xf>
    <xf numFmtId="0" fontId="8" fillId="0" borderId="0" xfId="1" applyFont="1" applyAlignment="1">
      <alignment horizontal="left" vertical="center" indent="1"/>
    </xf>
    <xf numFmtId="0" fontId="9" fillId="0" borderId="0" xfId="1" applyFont="1" applyAlignment="1">
      <alignment horizontal="left" vertical="center" indent="1"/>
    </xf>
    <xf numFmtId="0" fontId="11" fillId="0" borderId="0" xfId="8" quotePrefix="1" applyFont="1" applyAlignment="1">
      <alignment horizontal="left" vertical="center" indent="1"/>
    </xf>
    <xf numFmtId="0" fontId="11" fillId="0" borderId="0" xfId="8" applyFont="1" applyAlignment="1">
      <alignment horizontal="left" vertical="center" indent="1"/>
    </xf>
    <xf numFmtId="0" fontId="4" fillId="0" borderId="0" xfId="9" applyFont="1" applyAlignment="1" applyProtection="1">
      <alignment vertical="center"/>
      <protection locked="0"/>
    </xf>
    <xf numFmtId="0" fontId="5" fillId="0" borderId="0" xfId="9" applyFont="1" applyAlignment="1" applyProtection="1">
      <alignment vertical="center"/>
      <protection locked="0"/>
    </xf>
    <xf numFmtId="0" fontId="4" fillId="0" borderId="2" xfId="9" applyFont="1" applyBorder="1" applyAlignment="1" applyProtection="1">
      <alignment vertical="center"/>
      <protection locked="0"/>
    </xf>
    <xf numFmtId="0" fontId="5" fillId="0" borderId="4" xfId="9" applyFont="1" applyBorder="1" applyAlignment="1" applyProtection="1">
      <alignment vertical="center"/>
      <protection locked="0"/>
    </xf>
    <xf numFmtId="0" fontId="5" fillId="0" borderId="11" xfId="9" applyFont="1" applyBorder="1" applyAlignment="1" applyProtection="1">
      <alignment vertical="center"/>
      <protection locked="0"/>
    </xf>
    <xf numFmtId="0" fontId="5" fillId="0" borderId="13"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5" xfId="9" applyFont="1" applyBorder="1" applyAlignment="1" applyProtection="1">
      <alignment vertical="center"/>
      <protection locked="0"/>
    </xf>
    <xf numFmtId="0" fontId="5" fillId="0" borderId="16" xfId="9" applyFont="1" applyBorder="1" applyAlignment="1" applyProtection="1">
      <alignment vertical="center"/>
      <protection locked="0"/>
    </xf>
    <xf numFmtId="0" fontId="5" fillId="0" borderId="10" xfId="9" applyFont="1" applyBorder="1" applyAlignment="1" applyProtection="1">
      <alignment vertical="center"/>
      <protection locked="0"/>
    </xf>
    <xf numFmtId="0" fontId="4" fillId="0" borderId="22" xfId="9" applyFont="1" applyBorder="1" applyAlignment="1" applyProtection="1">
      <alignment horizontal="center" vertical="center"/>
      <protection locked="0"/>
    </xf>
    <xf numFmtId="0" fontId="5" fillId="0" borderId="12" xfId="9" applyFont="1" applyBorder="1" applyAlignment="1" applyProtection="1">
      <alignment vertical="center"/>
      <protection locked="0"/>
    </xf>
    <xf numFmtId="0" fontId="5" fillId="0" borderId="1" xfId="9" applyFont="1" applyBorder="1" applyAlignment="1" applyProtection="1">
      <alignment vertical="center"/>
      <protection locked="0"/>
    </xf>
    <xf numFmtId="0" fontId="5" fillId="0" borderId="9" xfId="9" applyFont="1" applyBorder="1" applyAlignment="1" applyProtection="1">
      <alignment vertical="center"/>
      <protection locked="0"/>
    </xf>
    <xf numFmtId="0" fontId="4" fillId="0" borderId="8" xfId="9" applyFont="1" applyBorder="1" applyAlignment="1" applyProtection="1">
      <alignment horizontal="center" vertical="center"/>
      <protection locked="0"/>
    </xf>
    <xf numFmtId="0" fontId="4" fillId="0" borderId="4" xfId="9" applyFont="1" applyBorder="1" applyAlignment="1" applyProtection="1">
      <alignment horizontal="center" vertical="center"/>
      <protection locked="0"/>
    </xf>
    <xf numFmtId="0" fontId="5" fillId="0" borderId="11" xfId="9" applyFont="1" applyBorder="1" applyAlignment="1" applyProtection="1">
      <alignment horizontal="center" vertical="center"/>
      <protection locked="0"/>
    </xf>
    <xf numFmtId="9" fontId="5" fillId="0" borderId="13" xfId="7" applyFont="1" applyBorder="1" applyAlignment="1" applyProtection="1">
      <alignment horizontal="center" vertical="center"/>
      <protection locked="0"/>
    </xf>
    <xf numFmtId="0" fontId="5" fillId="0" borderId="14" xfId="9" applyFont="1" applyBorder="1" applyAlignment="1" applyProtection="1">
      <alignment horizontal="center" vertical="center"/>
      <protection locked="0"/>
    </xf>
    <xf numFmtId="9" fontId="5" fillId="0" borderId="15" xfId="7" applyFont="1" applyBorder="1" applyAlignment="1" applyProtection="1">
      <alignment horizontal="center" vertical="center"/>
      <protection locked="0"/>
    </xf>
    <xf numFmtId="0" fontId="4" fillId="0" borderId="16" xfId="9" applyFont="1" applyBorder="1" applyAlignment="1" applyProtection="1">
      <alignment horizontal="center" vertical="center"/>
      <protection locked="0"/>
    </xf>
    <xf numFmtId="0" fontId="4" fillId="0" borderId="10" xfId="9" applyFont="1" applyBorder="1" applyAlignment="1" applyProtection="1">
      <alignment horizontal="center" vertical="center"/>
      <protection locked="0"/>
    </xf>
    <xf numFmtId="0" fontId="12" fillId="0" borderId="0" xfId="0" applyFont="1" applyAlignment="1">
      <alignment vertical="center"/>
    </xf>
    <xf numFmtId="0" fontId="4" fillId="0" borderId="0" xfId="6" applyFont="1" applyAlignment="1">
      <alignment vertical="center"/>
    </xf>
    <xf numFmtId="0" fontId="4" fillId="0" borderId="17" xfId="6" applyFont="1" applyBorder="1" applyAlignment="1">
      <alignment vertical="center"/>
    </xf>
    <xf numFmtId="0" fontId="4" fillId="0" borderId="18" xfId="6" applyFont="1" applyBorder="1" applyAlignment="1">
      <alignment vertical="center"/>
    </xf>
    <xf numFmtId="0" fontId="4" fillId="0" borderId="18" xfId="6" applyFont="1" applyBorder="1" applyAlignment="1">
      <alignment horizontal="center" vertical="center" wrapText="1"/>
    </xf>
    <xf numFmtId="0" fontId="4" fillId="0" borderId="19" xfId="6" applyFont="1" applyBorder="1" applyAlignment="1">
      <alignment horizontal="center" vertical="center"/>
    </xf>
    <xf numFmtId="0" fontId="4" fillId="0" borderId="11" xfId="6" applyFont="1" applyBorder="1" applyAlignment="1">
      <alignment horizontal="center" vertical="center"/>
    </xf>
    <xf numFmtId="0" fontId="4" fillId="0" borderId="14" xfId="6" applyFont="1" applyBorder="1" applyAlignment="1">
      <alignment horizontal="center" vertical="center"/>
    </xf>
    <xf numFmtId="0" fontId="4" fillId="0" borderId="16" xfId="6" applyFont="1" applyBorder="1" applyAlignment="1">
      <alignment horizontal="center" vertical="center"/>
    </xf>
    <xf numFmtId="0" fontId="4" fillId="0" borderId="0" xfId="5" applyFont="1" applyAlignment="1">
      <alignment vertical="center"/>
    </xf>
    <xf numFmtId="0" fontId="5" fillId="0" borderId="0" xfId="5" applyFont="1" applyAlignment="1">
      <alignment vertical="center"/>
    </xf>
    <xf numFmtId="0" fontId="4" fillId="0" borderId="2" xfId="5" applyFont="1" applyBorder="1" applyAlignment="1">
      <alignment vertical="center"/>
    </xf>
    <xf numFmtId="0" fontId="4" fillId="0" borderId="3" xfId="5" applyFont="1" applyBorder="1" applyAlignment="1">
      <alignment vertical="center"/>
    </xf>
    <xf numFmtId="0" fontId="13" fillId="0" borderId="17" xfId="5" applyFont="1" applyBorder="1" applyAlignment="1">
      <alignment horizontal="center" vertical="center" wrapText="1"/>
    </xf>
    <xf numFmtId="0" fontId="4" fillId="0" borderId="18" xfId="5" applyFont="1" applyBorder="1" applyAlignment="1">
      <alignment horizontal="center" vertical="center" wrapText="1"/>
    </xf>
    <xf numFmtId="0" fontId="4" fillId="0" borderId="19" xfId="5" applyFont="1" applyBorder="1" applyAlignment="1">
      <alignment horizontal="center" vertical="center" wrapText="1"/>
    </xf>
    <xf numFmtId="0" fontId="5" fillId="0" borderId="11" xfId="5" applyFont="1" applyBorder="1" applyAlignment="1">
      <alignment vertical="center"/>
    </xf>
    <xf numFmtId="0" fontId="4" fillId="0" borderId="23" xfId="5" applyFont="1" applyBorder="1" applyAlignment="1">
      <alignment horizontal="left" vertical="center"/>
    </xf>
    <xf numFmtId="0" fontId="5" fillId="0" borderId="11" xfId="5" applyFont="1" applyBorder="1" applyAlignment="1">
      <alignment horizontal="left" vertical="center"/>
    </xf>
    <xf numFmtId="0" fontId="5" fillId="0" borderId="12" xfId="5" applyFont="1" applyBorder="1" applyAlignment="1">
      <alignment horizontal="left" vertical="center"/>
    </xf>
    <xf numFmtId="0" fontId="5" fillId="0" borderId="13" xfId="5" applyFont="1" applyBorder="1" applyAlignment="1">
      <alignment horizontal="left" vertical="center"/>
    </xf>
    <xf numFmtId="0" fontId="5" fillId="0" borderId="24" xfId="5" applyFont="1" applyBorder="1" applyAlignment="1">
      <alignment horizontal="left" vertical="center"/>
    </xf>
    <xf numFmtId="0" fontId="5" fillId="0" borderId="14" xfId="5" applyFont="1" applyBorder="1" applyAlignment="1">
      <alignment horizontal="left" vertical="center"/>
    </xf>
    <xf numFmtId="0" fontId="5" fillId="0" borderId="1" xfId="5" applyFont="1" applyBorder="1" applyAlignment="1">
      <alignment horizontal="left" vertical="center"/>
    </xf>
    <xf numFmtId="0" fontId="5" fillId="0" borderId="15" xfId="5" applyFont="1" applyBorder="1" applyAlignment="1">
      <alignment horizontal="left" vertical="center"/>
    </xf>
    <xf numFmtId="0" fontId="5" fillId="0" borderId="1" xfId="5" applyFont="1" applyBorder="1" applyAlignment="1">
      <alignment vertical="center"/>
    </xf>
    <xf numFmtId="0" fontId="5" fillId="0" borderId="15" xfId="5" applyFont="1" applyBorder="1" applyAlignment="1">
      <alignment vertical="center"/>
    </xf>
    <xf numFmtId="0" fontId="4" fillId="0" borderId="24" xfId="5" applyFont="1" applyBorder="1" applyAlignment="1">
      <alignment horizontal="left" vertical="center"/>
    </xf>
    <xf numFmtId="0" fontId="5" fillId="0" borderId="24" xfId="5" applyFont="1" applyBorder="1" applyAlignment="1">
      <alignment horizontal="center" vertical="center"/>
    </xf>
    <xf numFmtId="0" fontId="4" fillId="0" borderId="14" xfId="5" applyFont="1" applyBorder="1" applyAlignment="1">
      <alignment horizontal="left" vertical="center"/>
    </xf>
    <xf numFmtId="0" fontId="4" fillId="0" borderId="1" xfId="5" applyFont="1" applyBorder="1" applyAlignment="1">
      <alignment horizontal="left" vertical="center"/>
    </xf>
    <xf numFmtId="0" fontId="4" fillId="0" borderId="15" xfId="5" applyFont="1" applyBorder="1" applyAlignment="1">
      <alignment horizontal="left" vertical="center"/>
    </xf>
    <xf numFmtId="0" fontId="4" fillId="0" borderId="14" xfId="5" applyFont="1" applyBorder="1" applyAlignment="1">
      <alignment horizontal="center" vertical="center"/>
    </xf>
    <xf numFmtId="0" fontId="4" fillId="0" borderId="1" xfId="5" applyFont="1" applyBorder="1" applyAlignment="1">
      <alignment horizontal="center" vertical="center"/>
    </xf>
    <xf numFmtId="0" fontId="4" fillId="0" borderId="15" xfId="5" applyFont="1" applyBorder="1" applyAlignment="1">
      <alignment horizontal="center" vertical="center"/>
    </xf>
    <xf numFmtId="0" fontId="4" fillId="0" borderId="24" xfId="5" applyFont="1" applyBorder="1" applyAlignment="1">
      <alignment horizontal="center" vertical="center"/>
    </xf>
    <xf numFmtId="0" fontId="5" fillId="0" borderId="16" xfId="5" applyFont="1" applyBorder="1" applyAlignment="1">
      <alignment vertical="center"/>
    </xf>
    <xf numFmtId="0" fontId="4" fillId="0" borderId="25" xfId="5" applyFont="1" applyBorder="1" applyAlignment="1">
      <alignment horizontal="left" vertical="center"/>
    </xf>
    <xf numFmtId="0" fontId="5" fillId="0" borderId="16" xfId="5" applyFont="1" applyBorder="1" applyAlignment="1">
      <alignment horizontal="left" vertical="center"/>
    </xf>
    <xf numFmtId="0" fontId="5" fillId="0" borderId="9" xfId="5" applyFont="1" applyBorder="1" applyAlignment="1">
      <alignment horizontal="left" vertical="center"/>
    </xf>
    <xf numFmtId="0" fontId="5" fillId="0" borderId="10" xfId="5" applyFont="1" applyBorder="1" applyAlignment="1">
      <alignment horizontal="left" vertical="center"/>
    </xf>
    <xf numFmtId="0" fontId="12" fillId="0" borderId="0" xfId="0" applyFont="1" applyAlignment="1">
      <alignment horizontal="left" vertical="center"/>
    </xf>
    <xf numFmtId="0" fontId="7" fillId="0" borderId="0" xfId="0" applyFont="1" applyAlignment="1">
      <alignment vertical="center" wrapText="1"/>
    </xf>
    <xf numFmtId="0" fontId="4" fillId="2" borderId="1" xfId="0" applyFont="1" applyFill="1" applyBorder="1" applyAlignment="1">
      <alignment horizontal="center" vertical="center" wrapText="1"/>
    </xf>
    <xf numFmtId="0" fontId="5" fillId="0" borderId="0" xfId="1" applyFont="1" applyAlignment="1">
      <alignment vertical="center"/>
    </xf>
    <xf numFmtId="0" fontId="4" fillId="0" borderId="0" xfId="1" applyFont="1" applyAlignment="1">
      <alignment vertical="center"/>
    </xf>
    <xf numFmtId="0" fontId="7" fillId="0" borderId="0" xfId="0" applyFont="1" applyAlignment="1">
      <alignment horizontal="left" vertical="center"/>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wrapText="1"/>
    </xf>
    <xf numFmtId="49" fontId="5" fillId="0" borderId="0" xfId="1" applyNumberFormat="1" applyFont="1" applyAlignment="1">
      <alignment horizontal="left" vertical="center"/>
    </xf>
    <xf numFmtId="164" fontId="12" fillId="0" borderId="0" xfId="2" applyFont="1" applyFill="1" applyAlignment="1">
      <alignment horizontal="center" vertical="center"/>
    </xf>
    <xf numFmtId="164" fontId="7" fillId="0" borderId="0" xfId="0" applyNumberFormat="1" applyFont="1" applyAlignment="1">
      <alignment vertical="center"/>
    </xf>
    <xf numFmtId="0" fontId="12" fillId="2" borderId="0" xfId="0" applyFont="1" applyFill="1" applyAlignment="1">
      <alignment horizontal="left" vertical="center"/>
    </xf>
    <xf numFmtId="164" fontId="7" fillId="2" borderId="0" xfId="2" applyFont="1" applyFill="1" applyAlignment="1">
      <alignment horizontal="center" vertical="center"/>
    </xf>
    <xf numFmtId="164" fontId="7" fillId="2" borderId="0" xfId="0" applyNumberFormat="1" applyFont="1" applyFill="1" applyAlignment="1">
      <alignment vertical="center"/>
    </xf>
    <xf numFmtId="49" fontId="4" fillId="2" borderId="0" xfId="1" applyNumberFormat="1" applyFont="1" applyFill="1" applyAlignment="1">
      <alignment horizontal="left" vertical="center"/>
    </xf>
    <xf numFmtId="164" fontId="7" fillId="2" borderId="0" xfId="2" applyFont="1" applyFill="1" applyAlignment="1">
      <alignment vertical="center"/>
    </xf>
    <xf numFmtId="164" fontId="7" fillId="0" borderId="0" xfId="2" applyFont="1" applyFill="1" applyAlignment="1">
      <alignment vertical="center"/>
    </xf>
    <xf numFmtId="164" fontId="12" fillId="2" borderId="0" xfId="2" applyFont="1" applyFill="1" applyAlignment="1">
      <alignment vertical="center"/>
    </xf>
    <xf numFmtId="0" fontId="12" fillId="2" borderId="0" xfId="0" applyFont="1" applyFill="1" applyAlignment="1">
      <alignment vertical="center"/>
    </xf>
    <xf numFmtId="0" fontId="7" fillId="0" borderId="0" xfId="0" applyFont="1" applyAlignment="1">
      <alignment horizontal="center" vertical="center" wrapText="1"/>
    </xf>
    <xf numFmtId="49" fontId="4" fillId="0" borderId="0" xfId="1" applyNumberFormat="1" applyFont="1" applyAlignment="1">
      <alignment horizontal="left" vertical="center"/>
    </xf>
    <xf numFmtId="164" fontId="7" fillId="0" borderId="0" xfId="2" applyFont="1" applyAlignment="1">
      <alignment vertical="center"/>
    </xf>
    <xf numFmtId="165" fontId="12" fillId="2" borderId="0" xfId="2" applyNumberFormat="1" applyFont="1" applyFill="1" applyBorder="1" applyAlignment="1">
      <alignment horizontal="center" vertical="center" wrapText="1"/>
    </xf>
    <xf numFmtId="165" fontId="7" fillId="2" borderId="0" xfId="0" applyNumberFormat="1" applyFont="1" applyFill="1" applyAlignment="1">
      <alignment vertical="center"/>
    </xf>
    <xf numFmtId="165" fontId="12" fillId="0" borderId="0" xfId="2" applyNumberFormat="1" applyFont="1" applyFill="1" applyAlignment="1">
      <alignment vertical="center"/>
    </xf>
    <xf numFmtId="165" fontId="12" fillId="0" borderId="0" xfId="2" applyNumberFormat="1" applyFont="1" applyFill="1" applyBorder="1" applyAlignment="1">
      <alignment horizontal="center" vertical="center" wrapText="1"/>
    </xf>
    <xf numFmtId="165" fontId="7" fillId="0" borderId="0" xfId="0" applyNumberFormat="1" applyFont="1" applyAlignment="1">
      <alignment vertical="center"/>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21" xfId="0" applyFont="1" applyBorder="1" applyAlignment="1">
      <alignment horizontal="center" vertical="center" wrapText="1"/>
    </xf>
    <xf numFmtId="0" fontId="7" fillId="2" borderId="0" xfId="0" applyFont="1" applyFill="1" applyAlignment="1">
      <alignment vertical="center"/>
    </xf>
    <xf numFmtId="0" fontId="17" fillId="0" borderId="0" xfId="0" applyFont="1" applyAlignment="1">
      <alignment vertical="center"/>
    </xf>
    <xf numFmtId="0" fontId="14" fillId="0" borderId="0" xfId="0" applyFont="1" applyAlignment="1">
      <alignment horizontal="center" vertical="center" wrapText="1"/>
    </xf>
    <xf numFmtId="0" fontId="19" fillId="2" borderId="1" xfId="1" applyFont="1" applyFill="1" applyBorder="1" applyAlignment="1">
      <alignment horizontal="center" vertical="center" wrapText="1"/>
    </xf>
    <xf numFmtId="0" fontId="4" fillId="0" borderId="17" xfId="9" applyFont="1" applyBorder="1" applyAlignment="1" applyProtection="1">
      <alignment horizontal="center" vertical="center"/>
      <protection locked="0"/>
    </xf>
    <xf numFmtId="0" fontId="4" fillId="0" borderId="19" xfId="9" applyFont="1" applyBorder="1" applyAlignment="1" applyProtection="1">
      <alignment horizontal="center" vertical="center"/>
      <protection locked="0"/>
    </xf>
    <xf numFmtId="0" fontId="4" fillId="0" borderId="2" xfId="9" applyFont="1" applyBorder="1" applyAlignment="1" applyProtection="1">
      <alignment horizontal="center" vertical="center"/>
      <protection locked="0"/>
    </xf>
    <xf numFmtId="0" fontId="4" fillId="0" borderId="3" xfId="9" applyFont="1" applyBorder="1" applyAlignment="1" applyProtection="1">
      <alignment horizontal="center" vertical="center"/>
      <protection locked="0"/>
    </xf>
    <xf numFmtId="0" fontId="4" fillId="0" borderId="4" xfId="9" applyFont="1" applyBorder="1" applyAlignment="1" applyProtection="1">
      <alignment horizontal="center" vertical="center"/>
      <protection locked="0"/>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20" xfId="0" applyFont="1" applyBorder="1" applyAlignment="1">
      <alignment horizontal="center" vertical="center"/>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20" xfId="0" applyFont="1" applyBorder="1" applyAlignment="1">
      <alignment horizontal="center" vertical="center"/>
    </xf>
    <xf numFmtId="49" fontId="4" fillId="0" borderId="26" xfId="1" applyNumberFormat="1" applyFont="1" applyBorder="1" applyAlignment="1">
      <alignment horizontal="center" vertical="center"/>
    </xf>
    <xf numFmtId="49" fontId="4" fillId="0" borderId="27" xfId="1" applyNumberFormat="1" applyFont="1" applyBorder="1" applyAlignment="1">
      <alignment horizontal="center" vertical="center"/>
    </xf>
    <xf numFmtId="0" fontId="4" fillId="0" borderId="2" xfId="5" applyFont="1" applyBorder="1" applyAlignment="1">
      <alignment horizontal="center" vertical="center"/>
    </xf>
    <xf numFmtId="0" fontId="4" fillId="0" borderId="3" xfId="5" applyFont="1" applyBorder="1" applyAlignment="1">
      <alignment horizontal="center" vertical="center"/>
    </xf>
    <xf numFmtId="0" fontId="4" fillId="0" borderId="4" xfId="5"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cellXfs>
  <cellStyles count="10">
    <cellStyle name="Comma" xfId="2" builtinId="3"/>
    <cellStyle name="Hyperlink 2" xfId="8"/>
    <cellStyle name="Normal" xfId="0" builtinId="0"/>
    <cellStyle name="Normal 2" xfId="1"/>
    <cellStyle name="Normal 2 2" xfId="5"/>
    <cellStyle name="Normal 2 2 2" xfId="6"/>
    <cellStyle name="Percent" xfId="7" builtinId="5"/>
    <cellStyle name="Standard 10" xfId="9"/>
    <cellStyle name="Standard 2" xfId="4"/>
    <cellStyle name="Standard 3 3" xfId="3"/>
  </cellStyles>
  <dxfs count="1">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zoomScaleNormal="100" zoomScaleSheetLayoutView="90" workbookViewId="0">
      <selection activeCell="A27" sqref="A27"/>
    </sheetView>
  </sheetViews>
  <sheetFormatPr defaultRowHeight="15.75" customHeight="1" x14ac:dyDescent="0.25"/>
  <cols>
    <col min="1" max="1" width="89.140625" style="22" bestFit="1" customWidth="1"/>
    <col min="2" max="16384" width="9.140625" style="23"/>
  </cols>
  <sheetData>
    <row r="1" spans="1:8" ht="15.75" customHeight="1" x14ac:dyDescent="0.25">
      <c r="G1" s="24" t="s">
        <v>597</v>
      </c>
    </row>
    <row r="2" spans="1:8" ht="15.75" customHeight="1" x14ac:dyDescent="0.25">
      <c r="G2" s="24"/>
    </row>
    <row r="3" spans="1:8" ht="15.75" customHeight="1" x14ac:dyDescent="0.25">
      <c r="A3" s="25" t="s">
        <v>381</v>
      </c>
      <c r="B3" s="22"/>
      <c r="D3" s="22"/>
      <c r="E3" s="22"/>
      <c r="F3" s="22"/>
      <c r="H3" s="22"/>
    </row>
    <row r="4" spans="1:8" ht="15.75" customHeight="1" x14ac:dyDescent="0.25">
      <c r="A4" s="26"/>
      <c r="B4" s="22"/>
      <c r="C4" s="22"/>
      <c r="D4" s="22"/>
      <c r="E4" s="22"/>
      <c r="F4" s="22"/>
      <c r="G4" s="22"/>
      <c r="H4" s="22"/>
    </row>
    <row r="5" spans="1:8" ht="15.75" customHeight="1" x14ac:dyDescent="0.25">
      <c r="A5" s="23"/>
      <c r="B5" s="22"/>
      <c r="C5" s="22"/>
      <c r="D5" s="22"/>
      <c r="E5" s="22"/>
      <c r="F5" s="22"/>
      <c r="G5" s="22"/>
      <c r="H5" s="22"/>
    </row>
    <row r="6" spans="1:8" ht="15.75" customHeight="1" x14ac:dyDescent="0.25">
      <c r="A6" s="23"/>
      <c r="B6" s="22"/>
      <c r="C6" s="22"/>
      <c r="D6" s="22"/>
      <c r="E6" s="22"/>
      <c r="F6" s="22"/>
      <c r="G6" s="22"/>
      <c r="H6" s="22"/>
    </row>
    <row r="7" spans="1:8" ht="15.75" customHeight="1" x14ac:dyDescent="0.25">
      <c r="A7" s="23"/>
      <c r="B7" s="22"/>
      <c r="C7" s="22"/>
      <c r="D7" s="22"/>
      <c r="E7" s="22"/>
      <c r="F7" s="22"/>
      <c r="G7" s="22"/>
      <c r="H7" s="22"/>
    </row>
    <row r="8" spans="1:8" ht="15.75" customHeight="1" x14ac:dyDescent="0.25">
      <c r="A8" s="27" t="s">
        <v>327</v>
      </c>
      <c r="B8" s="22"/>
      <c r="C8" s="22"/>
      <c r="D8" s="22"/>
      <c r="E8" s="22"/>
      <c r="F8" s="22"/>
      <c r="G8" s="22"/>
      <c r="H8" s="22"/>
    </row>
    <row r="9" spans="1:8" ht="15.75" customHeight="1" x14ac:dyDescent="0.25">
      <c r="B9" s="22"/>
      <c r="C9" s="22"/>
      <c r="D9" s="22"/>
      <c r="E9" s="22"/>
      <c r="F9" s="22"/>
      <c r="G9" s="22"/>
      <c r="H9" s="22"/>
    </row>
    <row r="10" spans="1:8" ht="15.75" customHeight="1" x14ac:dyDescent="0.25">
      <c r="A10" s="25" t="s">
        <v>328</v>
      </c>
      <c r="B10" s="22"/>
      <c r="C10" s="22"/>
      <c r="D10" s="22"/>
      <c r="E10" s="22"/>
      <c r="F10" s="22"/>
      <c r="G10" s="22"/>
      <c r="H10" s="22"/>
    </row>
    <row r="11" spans="1:8" ht="15.75" customHeight="1" x14ac:dyDescent="0.25">
      <c r="A11" s="22" t="s">
        <v>329</v>
      </c>
      <c r="B11" s="22"/>
      <c r="C11" s="22"/>
      <c r="D11" s="22"/>
      <c r="E11" s="22"/>
      <c r="F11" s="22"/>
      <c r="G11" s="22"/>
      <c r="H11" s="22"/>
    </row>
    <row r="12" spans="1:8" ht="15.75" customHeight="1" x14ac:dyDescent="0.25">
      <c r="B12" s="22"/>
      <c r="C12" s="22"/>
      <c r="D12" s="22"/>
      <c r="E12" s="22"/>
      <c r="F12" s="22"/>
      <c r="G12" s="22"/>
      <c r="H12" s="22"/>
    </row>
    <row r="13" spans="1:8" ht="15.75" customHeight="1" x14ac:dyDescent="0.25">
      <c r="A13" s="25" t="s">
        <v>330</v>
      </c>
      <c r="B13" s="22"/>
      <c r="C13" s="22"/>
      <c r="D13" s="22"/>
      <c r="E13" s="22"/>
      <c r="F13" s="22"/>
      <c r="G13" s="22"/>
      <c r="H13" s="22"/>
    </row>
    <row r="14" spans="1:8" ht="15.75" customHeight="1" x14ac:dyDescent="0.25">
      <c r="A14" s="22" t="s">
        <v>331</v>
      </c>
      <c r="B14" s="22"/>
      <c r="C14" s="22"/>
      <c r="D14" s="22"/>
      <c r="E14" s="22"/>
      <c r="F14" s="22"/>
      <c r="G14" s="22"/>
      <c r="H14" s="22"/>
    </row>
    <row r="15" spans="1:8" ht="15.75" customHeight="1" x14ac:dyDescent="0.25">
      <c r="A15" s="22" t="s">
        <v>332</v>
      </c>
      <c r="B15" s="22"/>
      <c r="C15" s="22"/>
      <c r="D15" s="22"/>
      <c r="E15" s="22"/>
      <c r="F15" s="22"/>
      <c r="G15" s="22"/>
      <c r="H15" s="22"/>
    </row>
    <row r="16" spans="1:8" ht="15.75" customHeight="1" x14ac:dyDescent="0.25">
      <c r="A16" s="22" t="s">
        <v>333</v>
      </c>
      <c r="B16" s="22"/>
      <c r="C16" s="22"/>
      <c r="D16" s="22"/>
      <c r="E16" s="22"/>
      <c r="F16" s="22"/>
      <c r="G16" s="22"/>
      <c r="H16" s="22"/>
    </row>
    <row r="17" spans="1:8" ht="15.75" customHeight="1" x14ac:dyDescent="0.25">
      <c r="A17" s="22" t="s">
        <v>334</v>
      </c>
      <c r="B17" s="22"/>
      <c r="C17" s="22"/>
      <c r="D17" s="22"/>
      <c r="E17" s="22"/>
      <c r="F17" s="22"/>
      <c r="G17" s="22"/>
      <c r="H17" s="22"/>
    </row>
    <row r="18" spans="1:8" ht="15.75" customHeight="1" x14ac:dyDescent="0.25">
      <c r="A18" s="22" t="s">
        <v>598</v>
      </c>
      <c r="B18" s="22"/>
      <c r="C18" s="22"/>
      <c r="D18" s="22"/>
      <c r="E18" s="22"/>
      <c r="F18" s="22"/>
      <c r="G18" s="22"/>
      <c r="H18" s="22"/>
    </row>
    <row r="19" spans="1:8" ht="15.75" customHeight="1" x14ac:dyDescent="0.25">
      <c r="B19" s="22"/>
      <c r="C19" s="22"/>
      <c r="D19" s="22"/>
      <c r="E19" s="22"/>
      <c r="F19" s="22"/>
      <c r="G19" s="22"/>
      <c r="H19" s="22"/>
    </row>
    <row r="20" spans="1:8" ht="15.75" customHeight="1" x14ac:dyDescent="0.25">
      <c r="A20" s="25" t="s">
        <v>335</v>
      </c>
      <c r="B20" s="22"/>
      <c r="C20" s="22"/>
      <c r="D20" s="22"/>
      <c r="E20" s="22"/>
      <c r="F20" s="22"/>
      <c r="G20" s="22"/>
      <c r="H20" s="22"/>
    </row>
    <row r="21" spans="1:8" ht="15.75" customHeight="1" x14ac:dyDescent="0.25">
      <c r="A21" s="22" t="s">
        <v>602</v>
      </c>
    </row>
    <row r="22" spans="1:8" ht="15.75" customHeight="1" x14ac:dyDescent="0.25">
      <c r="A22" s="22" t="s">
        <v>600</v>
      </c>
    </row>
    <row r="23" spans="1:8" ht="15.75" customHeight="1" x14ac:dyDescent="0.25">
      <c r="A23" s="22" t="s">
        <v>601</v>
      </c>
    </row>
    <row r="25" spans="1:8" ht="15.75" customHeight="1" x14ac:dyDescent="0.25">
      <c r="A25" s="28"/>
    </row>
    <row r="27" spans="1:8" ht="15.75" customHeight="1" x14ac:dyDescent="0.25">
      <c r="A27" s="29"/>
    </row>
  </sheetData>
  <pageMargins left="0.7" right="0.7" top="0.75" bottom="0.75" header="0.3" footer="0.3"/>
  <pageSetup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C53"/>
  <sheetViews>
    <sheetView zoomScaleNormal="100" zoomScaleSheetLayoutView="100" workbookViewId="0">
      <selection activeCell="C21" sqref="C21"/>
    </sheetView>
  </sheetViews>
  <sheetFormatPr defaultRowHeight="19.5" customHeight="1" x14ac:dyDescent="0.25"/>
  <cols>
    <col min="1" max="1" width="57.28515625" style="31" bestFit="1" customWidth="1"/>
    <col min="2" max="2" width="20.5703125" style="31" bestFit="1" customWidth="1"/>
    <col min="3" max="3" width="24.42578125" style="31" bestFit="1" customWidth="1"/>
    <col min="4" max="227" width="9.140625" style="31"/>
    <col min="228" max="228" width="9.140625" style="31" bestFit="1" customWidth="1"/>
    <col min="229" max="229" width="9.140625" style="31"/>
    <col min="230" max="230" width="52.85546875" style="31" customWidth="1"/>
    <col min="231" max="231" width="8.28515625" style="31" customWidth="1"/>
    <col min="232" max="232" width="11.85546875" style="31" customWidth="1"/>
    <col min="233" max="233" width="9.140625" style="31"/>
    <col min="234" max="234" width="8" style="31" customWidth="1"/>
    <col min="235" max="235" width="11.140625" style="31" customWidth="1"/>
    <col min="236" max="236" width="2.140625" style="31" customWidth="1"/>
    <col min="237" max="237" width="13.5703125" style="31" customWidth="1"/>
    <col min="238" max="238" width="7.5703125" style="31" customWidth="1"/>
    <col min="239" max="239" width="20" style="31" customWidth="1"/>
    <col min="240" max="240" width="8.5703125" style="31" customWidth="1"/>
    <col min="241" max="241" width="8" style="31" customWidth="1"/>
    <col min="242" max="242" width="9.85546875" style="31" customWidth="1"/>
    <col min="243" max="243" width="8.140625" style="31" customWidth="1"/>
    <col min="244" max="244" width="8" style="31" customWidth="1"/>
    <col min="245" max="245" width="6" style="31" customWidth="1"/>
    <col min="246" max="246" width="6.140625" style="31" customWidth="1"/>
    <col min="247" max="483" width="9.140625" style="31"/>
    <col min="484" max="484" width="9.140625" style="31" bestFit="1" customWidth="1"/>
    <col min="485" max="485" width="9.140625" style="31"/>
    <col min="486" max="486" width="52.85546875" style="31" customWidth="1"/>
    <col min="487" max="487" width="8.28515625" style="31" customWidth="1"/>
    <col min="488" max="488" width="11.85546875" style="31" customWidth="1"/>
    <col min="489" max="489" width="9.140625" style="31"/>
    <col min="490" max="490" width="8" style="31" customWidth="1"/>
    <col min="491" max="491" width="11.140625" style="31" customWidth="1"/>
    <col min="492" max="492" width="2.140625" style="31" customWidth="1"/>
    <col min="493" max="493" width="13.5703125" style="31" customWidth="1"/>
    <col min="494" max="494" width="7.5703125" style="31" customWidth="1"/>
    <col min="495" max="495" width="20" style="31" customWidth="1"/>
    <col min="496" max="496" width="8.5703125" style="31" customWidth="1"/>
    <col min="497" max="497" width="8" style="31" customWidth="1"/>
    <col min="498" max="498" width="9.85546875" style="31" customWidth="1"/>
    <col min="499" max="499" width="8.140625" style="31" customWidth="1"/>
    <col min="500" max="500" width="8" style="31" customWidth="1"/>
    <col min="501" max="501" width="6" style="31" customWidth="1"/>
    <col min="502" max="502" width="6.140625" style="31" customWidth="1"/>
    <col min="503" max="739" width="9.140625" style="31"/>
    <col min="740" max="740" width="9.140625" style="31" bestFit="1" customWidth="1"/>
    <col min="741" max="741" width="9.140625" style="31"/>
    <col min="742" max="742" width="52.85546875" style="31" customWidth="1"/>
    <col min="743" max="743" width="8.28515625" style="31" customWidth="1"/>
    <col min="744" max="744" width="11.85546875" style="31" customWidth="1"/>
    <col min="745" max="745" width="9.140625" style="31"/>
    <col min="746" max="746" width="8" style="31" customWidth="1"/>
    <col min="747" max="747" width="11.140625" style="31" customWidth="1"/>
    <col min="748" max="748" width="2.140625" style="31" customWidth="1"/>
    <col min="749" max="749" width="13.5703125" style="31" customWidth="1"/>
    <col min="750" max="750" width="7.5703125" style="31" customWidth="1"/>
    <col min="751" max="751" width="20" style="31" customWidth="1"/>
    <col min="752" max="752" width="8.5703125" style="31" customWidth="1"/>
    <col min="753" max="753" width="8" style="31" customWidth="1"/>
    <col min="754" max="754" width="9.85546875" style="31" customWidth="1"/>
    <col min="755" max="755" width="8.140625" style="31" customWidth="1"/>
    <col min="756" max="756" width="8" style="31" customWidth="1"/>
    <col min="757" max="757" width="6" style="31" customWidth="1"/>
    <col min="758" max="758" width="6.140625" style="31" customWidth="1"/>
    <col min="759" max="995" width="9.140625" style="31"/>
    <col min="996" max="996" width="9.140625" style="31" bestFit="1" customWidth="1"/>
    <col min="997" max="997" width="9.140625" style="31"/>
    <col min="998" max="998" width="52.85546875" style="31" customWidth="1"/>
    <col min="999" max="999" width="8.28515625" style="31" customWidth="1"/>
    <col min="1000" max="1000" width="11.85546875" style="31" customWidth="1"/>
    <col min="1001" max="1001" width="9.140625" style="31"/>
    <col min="1002" max="1002" width="8" style="31" customWidth="1"/>
    <col min="1003" max="1003" width="11.140625" style="31" customWidth="1"/>
    <col min="1004" max="1004" width="2.140625" style="31" customWidth="1"/>
    <col min="1005" max="1005" width="13.5703125" style="31" customWidth="1"/>
    <col min="1006" max="1006" width="7.5703125" style="31" customWidth="1"/>
    <col min="1007" max="1007" width="20" style="31" customWidth="1"/>
    <col min="1008" max="1008" width="8.5703125" style="31" customWidth="1"/>
    <col min="1009" max="1009" width="8" style="31" customWidth="1"/>
    <col min="1010" max="1010" width="9.85546875" style="31" customWidth="1"/>
    <col min="1011" max="1011" width="8.140625" style="31" customWidth="1"/>
    <col min="1012" max="1012" width="8" style="31" customWidth="1"/>
    <col min="1013" max="1013" width="6" style="31" customWidth="1"/>
    <col min="1014" max="1014" width="6.140625" style="31" customWidth="1"/>
    <col min="1015" max="1251" width="9.140625" style="31"/>
    <col min="1252" max="1252" width="9.140625" style="31" bestFit="1" customWidth="1"/>
    <col min="1253" max="1253" width="9.140625" style="31"/>
    <col min="1254" max="1254" width="52.85546875" style="31" customWidth="1"/>
    <col min="1255" max="1255" width="8.28515625" style="31" customWidth="1"/>
    <col min="1256" max="1256" width="11.85546875" style="31" customWidth="1"/>
    <col min="1257" max="1257" width="9.140625" style="31"/>
    <col min="1258" max="1258" width="8" style="31" customWidth="1"/>
    <col min="1259" max="1259" width="11.140625" style="31" customWidth="1"/>
    <col min="1260" max="1260" width="2.140625" style="31" customWidth="1"/>
    <col min="1261" max="1261" width="13.5703125" style="31" customWidth="1"/>
    <col min="1262" max="1262" width="7.5703125" style="31" customWidth="1"/>
    <col min="1263" max="1263" width="20" style="31" customWidth="1"/>
    <col min="1264" max="1264" width="8.5703125" style="31" customWidth="1"/>
    <col min="1265" max="1265" width="8" style="31" customWidth="1"/>
    <col min="1266" max="1266" width="9.85546875" style="31" customWidth="1"/>
    <col min="1267" max="1267" width="8.140625" style="31" customWidth="1"/>
    <col min="1268" max="1268" width="8" style="31" customWidth="1"/>
    <col min="1269" max="1269" width="6" style="31" customWidth="1"/>
    <col min="1270" max="1270" width="6.140625" style="31" customWidth="1"/>
    <col min="1271" max="1507" width="9.140625" style="31"/>
    <col min="1508" max="1508" width="9.140625" style="31" bestFit="1" customWidth="1"/>
    <col min="1509" max="1509" width="9.140625" style="31"/>
    <col min="1510" max="1510" width="52.85546875" style="31" customWidth="1"/>
    <col min="1511" max="1511" width="8.28515625" style="31" customWidth="1"/>
    <col min="1512" max="1512" width="11.85546875" style="31" customWidth="1"/>
    <col min="1513" max="1513" width="9.140625" style="31"/>
    <col min="1514" max="1514" width="8" style="31" customWidth="1"/>
    <col min="1515" max="1515" width="11.140625" style="31" customWidth="1"/>
    <col min="1516" max="1516" width="2.140625" style="31" customWidth="1"/>
    <col min="1517" max="1517" width="13.5703125" style="31" customWidth="1"/>
    <col min="1518" max="1518" width="7.5703125" style="31" customWidth="1"/>
    <col min="1519" max="1519" width="20" style="31" customWidth="1"/>
    <col min="1520" max="1520" width="8.5703125" style="31" customWidth="1"/>
    <col min="1521" max="1521" width="8" style="31" customWidth="1"/>
    <col min="1522" max="1522" width="9.85546875" style="31" customWidth="1"/>
    <col min="1523" max="1523" width="8.140625" style="31" customWidth="1"/>
    <col min="1524" max="1524" width="8" style="31" customWidth="1"/>
    <col min="1525" max="1525" width="6" style="31" customWidth="1"/>
    <col min="1526" max="1526" width="6.140625" style="31" customWidth="1"/>
    <col min="1527" max="1763" width="9.140625" style="31"/>
    <col min="1764" max="1764" width="9.140625" style="31" bestFit="1" customWidth="1"/>
    <col min="1765" max="1765" width="9.140625" style="31"/>
    <col min="1766" max="1766" width="52.85546875" style="31" customWidth="1"/>
    <col min="1767" max="1767" width="8.28515625" style="31" customWidth="1"/>
    <col min="1768" max="1768" width="11.85546875" style="31" customWidth="1"/>
    <col min="1769" max="1769" width="9.140625" style="31"/>
    <col min="1770" max="1770" width="8" style="31" customWidth="1"/>
    <col min="1771" max="1771" width="11.140625" style="31" customWidth="1"/>
    <col min="1772" max="1772" width="2.140625" style="31" customWidth="1"/>
    <col min="1773" max="1773" width="13.5703125" style="31" customWidth="1"/>
    <col min="1774" max="1774" width="7.5703125" style="31" customWidth="1"/>
    <col min="1775" max="1775" width="20" style="31" customWidth="1"/>
    <col min="1776" max="1776" width="8.5703125" style="31" customWidth="1"/>
    <col min="1777" max="1777" width="8" style="31" customWidth="1"/>
    <col min="1778" max="1778" width="9.85546875" style="31" customWidth="1"/>
    <col min="1779" max="1779" width="8.140625" style="31" customWidth="1"/>
    <col min="1780" max="1780" width="8" style="31" customWidth="1"/>
    <col min="1781" max="1781" width="6" style="31" customWidth="1"/>
    <col min="1782" max="1782" width="6.140625" style="31" customWidth="1"/>
    <col min="1783" max="2019" width="9.140625" style="31"/>
    <col min="2020" max="2020" width="9.140625" style="31" bestFit="1" customWidth="1"/>
    <col min="2021" max="2021" width="9.140625" style="31"/>
    <col min="2022" max="2022" width="52.85546875" style="31" customWidth="1"/>
    <col min="2023" max="2023" width="8.28515625" style="31" customWidth="1"/>
    <col min="2024" max="2024" width="11.85546875" style="31" customWidth="1"/>
    <col min="2025" max="2025" width="9.140625" style="31"/>
    <col min="2026" max="2026" width="8" style="31" customWidth="1"/>
    <col min="2027" max="2027" width="11.140625" style="31" customWidth="1"/>
    <col min="2028" max="2028" width="2.140625" style="31" customWidth="1"/>
    <col min="2029" max="2029" width="13.5703125" style="31" customWidth="1"/>
    <col min="2030" max="2030" width="7.5703125" style="31" customWidth="1"/>
    <col min="2031" max="2031" width="20" style="31" customWidth="1"/>
    <col min="2032" max="2032" width="8.5703125" style="31" customWidth="1"/>
    <col min="2033" max="2033" width="8" style="31" customWidth="1"/>
    <col min="2034" max="2034" width="9.85546875" style="31" customWidth="1"/>
    <col min="2035" max="2035" width="8.140625" style="31" customWidth="1"/>
    <col min="2036" max="2036" width="8" style="31" customWidth="1"/>
    <col min="2037" max="2037" width="6" style="31" customWidth="1"/>
    <col min="2038" max="2038" width="6.140625" style="31" customWidth="1"/>
    <col min="2039" max="2275" width="9.140625" style="31"/>
    <col min="2276" max="2276" width="9.140625" style="31" bestFit="1" customWidth="1"/>
    <col min="2277" max="2277" width="9.140625" style="31"/>
    <col min="2278" max="2278" width="52.85546875" style="31" customWidth="1"/>
    <col min="2279" max="2279" width="8.28515625" style="31" customWidth="1"/>
    <col min="2280" max="2280" width="11.85546875" style="31" customWidth="1"/>
    <col min="2281" max="2281" width="9.140625" style="31"/>
    <col min="2282" max="2282" width="8" style="31" customWidth="1"/>
    <col min="2283" max="2283" width="11.140625" style="31" customWidth="1"/>
    <col min="2284" max="2284" width="2.140625" style="31" customWidth="1"/>
    <col min="2285" max="2285" width="13.5703125" style="31" customWidth="1"/>
    <col min="2286" max="2286" width="7.5703125" style="31" customWidth="1"/>
    <col min="2287" max="2287" width="20" style="31" customWidth="1"/>
    <col min="2288" max="2288" width="8.5703125" style="31" customWidth="1"/>
    <col min="2289" max="2289" width="8" style="31" customWidth="1"/>
    <col min="2290" max="2290" width="9.85546875" style="31" customWidth="1"/>
    <col min="2291" max="2291" width="8.140625" style="31" customWidth="1"/>
    <col min="2292" max="2292" width="8" style="31" customWidth="1"/>
    <col min="2293" max="2293" width="6" style="31" customWidth="1"/>
    <col min="2294" max="2294" width="6.140625" style="31" customWidth="1"/>
    <col min="2295" max="2531" width="9.140625" style="31"/>
    <col min="2532" max="2532" width="9.140625" style="31" bestFit="1" customWidth="1"/>
    <col min="2533" max="2533" width="9.140625" style="31"/>
    <col min="2534" max="2534" width="52.85546875" style="31" customWidth="1"/>
    <col min="2535" max="2535" width="8.28515625" style="31" customWidth="1"/>
    <col min="2536" max="2536" width="11.85546875" style="31" customWidth="1"/>
    <col min="2537" max="2537" width="9.140625" style="31"/>
    <col min="2538" max="2538" width="8" style="31" customWidth="1"/>
    <col min="2539" max="2539" width="11.140625" style="31" customWidth="1"/>
    <col min="2540" max="2540" width="2.140625" style="31" customWidth="1"/>
    <col min="2541" max="2541" width="13.5703125" style="31" customWidth="1"/>
    <col min="2542" max="2542" width="7.5703125" style="31" customWidth="1"/>
    <col min="2543" max="2543" width="20" style="31" customWidth="1"/>
    <col min="2544" max="2544" width="8.5703125" style="31" customWidth="1"/>
    <col min="2545" max="2545" width="8" style="31" customWidth="1"/>
    <col min="2546" max="2546" width="9.85546875" style="31" customWidth="1"/>
    <col min="2547" max="2547" width="8.140625" style="31" customWidth="1"/>
    <col min="2548" max="2548" width="8" style="31" customWidth="1"/>
    <col min="2549" max="2549" width="6" style="31" customWidth="1"/>
    <col min="2550" max="2550" width="6.140625" style="31" customWidth="1"/>
    <col min="2551" max="2787" width="9.140625" style="31"/>
    <col min="2788" max="2788" width="9.140625" style="31" bestFit="1" customWidth="1"/>
    <col min="2789" max="2789" width="9.140625" style="31"/>
    <col min="2790" max="2790" width="52.85546875" style="31" customWidth="1"/>
    <col min="2791" max="2791" width="8.28515625" style="31" customWidth="1"/>
    <col min="2792" max="2792" width="11.85546875" style="31" customWidth="1"/>
    <col min="2793" max="2793" width="9.140625" style="31"/>
    <col min="2794" max="2794" width="8" style="31" customWidth="1"/>
    <col min="2795" max="2795" width="11.140625" style="31" customWidth="1"/>
    <col min="2796" max="2796" width="2.140625" style="31" customWidth="1"/>
    <col min="2797" max="2797" width="13.5703125" style="31" customWidth="1"/>
    <col min="2798" max="2798" width="7.5703125" style="31" customWidth="1"/>
    <col min="2799" max="2799" width="20" style="31" customWidth="1"/>
    <col min="2800" max="2800" width="8.5703125" style="31" customWidth="1"/>
    <col min="2801" max="2801" width="8" style="31" customWidth="1"/>
    <col min="2802" max="2802" width="9.85546875" style="31" customWidth="1"/>
    <col min="2803" max="2803" width="8.140625" style="31" customWidth="1"/>
    <col min="2804" max="2804" width="8" style="31" customWidth="1"/>
    <col min="2805" max="2805" width="6" style="31" customWidth="1"/>
    <col min="2806" max="2806" width="6.140625" style="31" customWidth="1"/>
    <col min="2807" max="3043" width="9.140625" style="31"/>
    <col min="3044" max="3044" width="9.140625" style="31" bestFit="1" customWidth="1"/>
    <col min="3045" max="3045" width="9.140625" style="31"/>
    <col min="3046" max="3046" width="52.85546875" style="31" customWidth="1"/>
    <col min="3047" max="3047" width="8.28515625" style="31" customWidth="1"/>
    <col min="3048" max="3048" width="11.85546875" style="31" customWidth="1"/>
    <col min="3049" max="3049" width="9.140625" style="31"/>
    <col min="3050" max="3050" width="8" style="31" customWidth="1"/>
    <col min="3051" max="3051" width="11.140625" style="31" customWidth="1"/>
    <col min="3052" max="3052" width="2.140625" style="31" customWidth="1"/>
    <col min="3053" max="3053" width="13.5703125" style="31" customWidth="1"/>
    <col min="3054" max="3054" width="7.5703125" style="31" customWidth="1"/>
    <col min="3055" max="3055" width="20" style="31" customWidth="1"/>
    <col min="3056" max="3056" width="8.5703125" style="31" customWidth="1"/>
    <col min="3057" max="3057" width="8" style="31" customWidth="1"/>
    <col min="3058" max="3058" width="9.85546875" style="31" customWidth="1"/>
    <col min="3059" max="3059" width="8.140625" style="31" customWidth="1"/>
    <col min="3060" max="3060" width="8" style="31" customWidth="1"/>
    <col min="3061" max="3061" width="6" style="31" customWidth="1"/>
    <col min="3062" max="3062" width="6.140625" style="31" customWidth="1"/>
    <col min="3063" max="3299" width="9.140625" style="31"/>
    <col min="3300" max="3300" width="9.140625" style="31" bestFit="1" customWidth="1"/>
    <col min="3301" max="3301" width="9.140625" style="31"/>
    <col min="3302" max="3302" width="52.85546875" style="31" customWidth="1"/>
    <col min="3303" max="3303" width="8.28515625" style="31" customWidth="1"/>
    <col min="3304" max="3304" width="11.85546875" style="31" customWidth="1"/>
    <col min="3305" max="3305" width="9.140625" style="31"/>
    <col min="3306" max="3306" width="8" style="31" customWidth="1"/>
    <col min="3307" max="3307" width="11.140625" style="31" customWidth="1"/>
    <col min="3308" max="3308" width="2.140625" style="31" customWidth="1"/>
    <col min="3309" max="3309" width="13.5703125" style="31" customWidth="1"/>
    <col min="3310" max="3310" width="7.5703125" style="31" customWidth="1"/>
    <col min="3311" max="3311" width="20" style="31" customWidth="1"/>
    <col min="3312" max="3312" width="8.5703125" style="31" customWidth="1"/>
    <col min="3313" max="3313" width="8" style="31" customWidth="1"/>
    <col min="3314" max="3314" width="9.85546875" style="31" customWidth="1"/>
    <col min="3315" max="3315" width="8.140625" style="31" customWidth="1"/>
    <col min="3316" max="3316" width="8" style="31" customWidth="1"/>
    <col min="3317" max="3317" width="6" style="31" customWidth="1"/>
    <col min="3318" max="3318" width="6.140625" style="31" customWidth="1"/>
    <col min="3319" max="3555" width="9.140625" style="31"/>
    <col min="3556" max="3556" width="9.140625" style="31" bestFit="1" customWidth="1"/>
    <col min="3557" max="3557" width="9.140625" style="31"/>
    <col min="3558" max="3558" width="52.85546875" style="31" customWidth="1"/>
    <col min="3559" max="3559" width="8.28515625" style="31" customWidth="1"/>
    <col min="3560" max="3560" width="11.85546875" style="31" customWidth="1"/>
    <col min="3561" max="3561" width="9.140625" style="31"/>
    <col min="3562" max="3562" width="8" style="31" customWidth="1"/>
    <col min="3563" max="3563" width="11.140625" style="31" customWidth="1"/>
    <col min="3564" max="3564" width="2.140625" style="31" customWidth="1"/>
    <col min="3565" max="3565" width="13.5703125" style="31" customWidth="1"/>
    <col min="3566" max="3566" width="7.5703125" style="31" customWidth="1"/>
    <col min="3567" max="3567" width="20" style="31" customWidth="1"/>
    <col min="3568" max="3568" width="8.5703125" style="31" customWidth="1"/>
    <col min="3569" max="3569" width="8" style="31" customWidth="1"/>
    <col min="3570" max="3570" width="9.85546875" style="31" customWidth="1"/>
    <col min="3571" max="3571" width="8.140625" style="31" customWidth="1"/>
    <col min="3572" max="3572" width="8" style="31" customWidth="1"/>
    <col min="3573" max="3573" width="6" style="31" customWidth="1"/>
    <col min="3574" max="3574" width="6.140625" style="31" customWidth="1"/>
    <col min="3575" max="3811" width="9.140625" style="31"/>
    <col min="3812" max="3812" width="9.140625" style="31" bestFit="1" customWidth="1"/>
    <col min="3813" max="3813" width="9.140625" style="31"/>
    <col min="3814" max="3814" width="52.85546875" style="31" customWidth="1"/>
    <col min="3815" max="3815" width="8.28515625" style="31" customWidth="1"/>
    <col min="3816" max="3816" width="11.85546875" style="31" customWidth="1"/>
    <col min="3817" max="3817" width="9.140625" style="31"/>
    <col min="3818" max="3818" width="8" style="31" customWidth="1"/>
    <col min="3819" max="3819" width="11.140625" style="31" customWidth="1"/>
    <col min="3820" max="3820" width="2.140625" style="31" customWidth="1"/>
    <col min="3821" max="3821" width="13.5703125" style="31" customWidth="1"/>
    <col min="3822" max="3822" width="7.5703125" style="31" customWidth="1"/>
    <col min="3823" max="3823" width="20" style="31" customWidth="1"/>
    <col min="3824" max="3824" width="8.5703125" style="31" customWidth="1"/>
    <col min="3825" max="3825" width="8" style="31" customWidth="1"/>
    <col min="3826" max="3826" width="9.85546875" style="31" customWidth="1"/>
    <col min="3827" max="3827" width="8.140625" style="31" customWidth="1"/>
    <col min="3828" max="3828" width="8" style="31" customWidth="1"/>
    <col min="3829" max="3829" width="6" style="31" customWidth="1"/>
    <col min="3830" max="3830" width="6.140625" style="31" customWidth="1"/>
    <col min="3831" max="4067" width="9.140625" style="31"/>
    <col min="4068" max="4068" width="9.140625" style="31" bestFit="1" customWidth="1"/>
    <col min="4069" max="4069" width="9.140625" style="31"/>
    <col min="4070" max="4070" width="52.85546875" style="31" customWidth="1"/>
    <col min="4071" max="4071" width="8.28515625" style="31" customWidth="1"/>
    <col min="4072" max="4072" width="11.85546875" style="31" customWidth="1"/>
    <col min="4073" max="4073" width="9.140625" style="31"/>
    <col min="4074" max="4074" width="8" style="31" customWidth="1"/>
    <col min="4075" max="4075" width="11.140625" style="31" customWidth="1"/>
    <col min="4076" max="4076" width="2.140625" style="31" customWidth="1"/>
    <col min="4077" max="4077" width="13.5703125" style="31" customWidth="1"/>
    <col min="4078" max="4078" width="7.5703125" style="31" customWidth="1"/>
    <col min="4079" max="4079" width="20" style="31" customWidth="1"/>
    <col min="4080" max="4080" width="8.5703125" style="31" customWidth="1"/>
    <col min="4081" max="4081" width="8" style="31" customWidth="1"/>
    <col min="4082" max="4082" width="9.85546875" style="31" customWidth="1"/>
    <col min="4083" max="4083" width="8.140625" style="31" customWidth="1"/>
    <col min="4084" max="4084" width="8" style="31" customWidth="1"/>
    <col min="4085" max="4085" width="6" style="31" customWidth="1"/>
    <col min="4086" max="4086" width="6.140625" style="31" customWidth="1"/>
    <col min="4087" max="4323" width="9.140625" style="31"/>
    <col min="4324" max="4324" width="9.140625" style="31" bestFit="1" customWidth="1"/>
    <col min="4325" max="4325" width="9.140625" style="31"/>
    <col min="4326" max="4326" width="52.85546875" style="31" customWidth="1"/>
    <col min="4327" max="4327" width="8.28515625" style="31" customWidth="1"/>
    <col min="4328" max="4328" width="11.85546875" style="31" customWidth="1"/>
    <col min="4329" max="4329" width="9.140625" style="31"/>
    <col min="4330" max="4330" width="8" style="31" customWidth="1"/>
    <col min="4331" max="4331" width="11.140625" style="31" customWidth="1"/>
    <col min="4332" max="4332" width="2.140625" style="31" customWidth="1"/>
    <col min="4333" max="4333" width="13.5703125" style="31" customWidth="1"/>
    <col min="4334" max="4334" width="7.5703125" style="31" customWidth="1"/>
    <col min="4335" max="4335" width="20" style="31" customWidth="1"/>
    <col min="4336" max="4336" width="8.5703125" style="31" customWidth="1"/>
    <col min="4337" max="4337" width="8" style="31" customWidth="1"/>
    <col min="4338" max="4338" width="9.85546875" style="31" customWidth="1"/>
    <col min="4339" max="4339" width="8.140625" style="31" customWidth="1"/>
    <col min="4340" max="4340" width="8" style="31" customWidth="1"/>
    <col min="4341" max="4341" width="6" style="31" customWidth="1"/>
    <col min="4342" max="4342" width="6.140625" style="31" customWidth="1"/>
    <col min="4343" max="4579" width="9.140625" style="31"/>
    <col min="4580" max="4580" width="9.140625" style="31" bestFit="1" customWidth="1"/>
    <col min="4581" max="4581" width="9.140625" style="31"/>
    <col min="4582" max="4582" width="52.85546875" style="31" customWidth="1"/>
    <col min="4583" max="4583" width="8.28515625" style="31" customWidth="1"/>
    <col min="4584" max="4584" width="11.85546875" style="31" customWidth="1"/>
    <col min="4585" max="4585" width="9.140625" style="31"/>
    <col min="4586" max="4586" width="8" style="31" customWidth="1"/>
    <col min="4587" max="4587" width="11.140625" style="31" customWidth="1"/>
    <col min="4588" max="4588" width="2.140625" style="31" customWidth="1"/>
    <col min="4589" max="4589" width="13.5703125" style="31" customWidth="1"/>
    <col min="4590" max="4590" width="7.5703125" style="31" customWidth="1"/>
    <col min="4591" max="4591" width="20" style="31" customWidth="1"/>
    <col min="4592" max="4592" width="8.5703125" style="31" customWidth="1"/>
    <col min="4593" max="4593" width="8" style="31" customWidth="1"/>
    <col min="4594" max="4594" width="9.85546875" style="31" customWidth="1"/>
    <col min="4595" max="4595" width="8.140625" style="31" customWidth="1"/>
    <col min="4596" max="4596" width="8" style="31" customWidth="1"/>
    <col min="4597" max="4597" width="6" style="31" customWidth="1"/>
    <col min="4598" max="4598" width="6.140625" style="31" customWidth="1"/>
    <col min="4599" max="4835" width="9.140625" style="31"/>
    <col min="4836" max="4836" width="9.140625" style="31" bestFit="1" customWidth="1"/>
    <col min="4837" max="4837" width="9.140625" style="31"/>
    <col min="4838" max="4838" width="52.85546875" style="31" customWidth="1"/>
    <col min="4839" max="4839" width="8.28515625" style="31" customWidth="1"/>
    <col min="4840" max="4840" width="11.85546875" style="31" customWidth="1"/>
    <col min="4841" max="4841" width="9.140625" style="31"/>
    <col min="4842" max="4842" width="8" style="31" customWidth="1"/>
    <col min="4843" max="4843" width="11.140625" style="31" customWidth="1"/>
    <col min="4844" max="4844" width="2.140625" style="31" customWidth="1"/>
    <col min="4845" max="4845" width="13.5703125" style="31" customWidth="1"/>
    <col min="4846" max="4846" width="7.5703125" style="31" customWidth="1"/>
    <col min="4847" max="4847" width="20" style="31" customWidth="1"/>
    <col min="4848" max="4848" width="8.5703125" style="31" customWidth="1"/>
    <col min="4849" max="4849" width="8" style="31" customWidth="1"/>
    <col min="4850" max="4850" width="9.85546875" style="31" customWidth="1"/>
    <col min="4851" max="4851" width="8.140625" style="31" customWidth="1"/>
    <col min="4852" max="4852" width="8" style="31" customWidth="1"/>
    <col min="4853" max="4853" width="6" style="31" customWidth="1"/>
    <col min="4854" max="4854" width="6.140625" style="31" customWidth="1"/>
    <col min="4855" max="5091" width="9.140625" style="31"/>
    <col min="5092" max="5092" width="9.140625" style="31" bestFit="1" customWidth="1"/>
    <col min="5093" max="5093" width="9.140625" style="31"/>
    <col min="5094" max="5094" width="52.85546875" style="31" customWidth="1"/>
    <col min="5095" max="5095" width="8.28515625" style="31" customWidth="1"/>
    <col min="5096" max="5096" width="11.85546875" style="31" customWidth="1"/>
    <col min="5097" max="5097" width="9.140625" style="31"/>
    <col min="5098" max="5098" width="8" style="31" customWidth="1"/>
    <col min="5099" max="5099" width="11.140625" style="31" customWidth="1"/>
    <col min="5100" max="5100" width="2.140625" style="31" customWidth="1"/>
    <col min="5101" max="5101" width="13.5703125" style="31" customWidth="1"/>
    <col min="5102" max="5102" width="7.5703125" style="31" customWidth="1"/>
    <col min="5103" max="5103" width="20" style="31" customWidth="1"/>
    <col min="5104" max="5104" width="8.5703125" style="31" customWidth="1"/>
    <col min="5105" max="5105" width="8" style="31" customWidth="1"/>
    <col min="5106" max="5106" width="9.85546875" style="31" customWidth="1"/>
    <col min="5107" max="5107" width="8.140625" style="31" customWidth="1"/>
    <col min="5108" max="5108" width="8" style="31" customWidth="1"/>
    <col min="5109" max="5109" width="6" style="31" customWidth="1"/>
    <col min="5110" max="5110" width="6.140625" style="31" customWidth="1"/>
    <col min="5111" max="5347" width="9.140625" style="31"/>
    <col min="5348" max="5348" width="9.140625" style="31" bestFit="1" customWidth="1"/>
    <col min="5349" max="5349" width="9.140625" style="31"/>
    <col min="5350" max="5350" width="52.85546875" style="31" customWidth="1"/>
    <col min="5351" max="5351" width="8.28515625" style="31" customWidth="1"/>
    <col min="5352" max="5352" width="11.85546875" style="31" customWidth="1"/>
    <col min="5353" max="5353" width="9.140625" style="31"/>
    <col min="5354" max="5354" width="8" style="31" customWidth="1"/>
    <col min="5355" max="5355" width="11.140625" style="31" customWidth="1"/>
    <col min="5356" max="5356" width="2.140625" style="31" customWidth="1"/>
    <col min="5357" max="5357" width="13.5703125" style="31" customWidth="1"/>
    <col min="5358" max="5358" width="7.5703125" style="31" customWidth="1"/>
    <col min="5359" max="5359" width="20" style="31" customWidth="1"/>
    <col min="5360" max="5360" width="8.5703125" style="31" customWidth="1"/>
    <col min="5361" max="5361" width="8" style="31" customWidth="1"/>
    <col min="5362" max="5362" width="9.85546875" style="31" customWidth="1"/>
    <col min="5363" max="5363" width="8.140625" style="31" customWidth="1"/>
    <col min="5364" max="5364" width="8" style="31" customWidth="1"/>
    <col min="5365" max="5365" width="6" style="31" customWidth="1"/>
    <col min="5366" max="5366" width="6.140625" style="31" customWidth="1"/>
    <col min="5367" max="5603" width="9.140625" style="31"/>
    <col min="5604" max="5604" width="9.140625" style="31" bestFit="1" customWidth="1"/>
    <col min="5605" max="5605" width="9.140625" style="31"/>
    <col min="5606" max="5606" width="52.85546875" style="31" customWidth="1"/>
    <col min="5607" max="5607" width="8.28515625" style="31" customWidth="1"/>
    <col min="5608" max="5608" width="11.85546875" style="31" customWidth="1"/>
    <col min="5609" max="5609" width="9.140625" style="31"/>
    <col min="5610" max="5610" width="8" style="31" customWidth="1"/>
    <col min="5611" max="5611" width="11.140625" style="31" customWidth="1"/>
    <col min="5612" max="5612" width="2.140625" style="31" customWidth="1"/>
    <col min="5613" max="5613" width="13.5703125" style="31" customWidth="1"/>
    <col min="5614" max="5614" width="7.5703125" style="31" customWidth="1"/>
    <col min="5615" max="5615" width="20" style="31" customWidth="1"/>
    <col min="5616" max="5616" width="8.5703125" style="31" customWidth="1"/>
    <col min="5617" max="5617" width="8" style="31" customWidth="1"/>
    <col min="5618" max="5618" width="9.85546875" style="31" customWidth="1"/>
    <col min="5619" max="5619" width="8.140625" style="31" customWidth="1"/>
    <col min="5620" max="5620" width="8" style="31" customWidth="1"/>
    <col min="5621" max="5621" width="6" style="31" customWidth="1"/>
    <col min="5622" max="5622" width="6.140625" style="31" customWidth="1"/>
    <col min="5623" max="5859" width="9.140625" style="31"/>
    <col min="5860" max="5860" width="9.140625" style="31" bestFit="1" customWidth="1"/>
    <col min="5861" max="5861" width="9.140625" style="31"/>
    <col min="5862" max="5862" width="52.85546875" style="31" customWidth="1"/>
    <col min="5863" max="5863" width="8.28515625" style="31" customWidth="1"/>
    <col min="5864" max="5864" width="11.85546875" style="31" customWidth="1"/>
    <col min="5865" max="5865" width="9.140625" style="31"/>
    <col min="5866" max="5866" width="8" style="31" customWidth="1"/>
    <col min="5867" max="5867" width="11.140625" style="31" customWidth="1"/>
    <col min="5868" max="5868" width="2.140625" style="31" customWidth="1"/>
    <col min="5869" max="5869" width="13.5703125" style="31" customWidth="1"/>
    <col min="5870" max="5870" width="7.5703125" style="31" customWidth="1"/>
    <col min="5871" max="5871" width="20" style="31" customWidth="1"/>
    <col min="5872" max="5872" width="8.5703125" style="31" customWidth="1"/>
    <col min="5873" max="5873" width="8" style="31" customWidth="1"/>
    <col min="5874" max="5874" width="9.85546875" style="31" customWidth="1"/>
    <col min="5875" max="5875" width="8.140625" style="31" customWidth="1"/>
    <col min="5876" max="5876" width="8" style="31" customWidth="1"/>
    <col min="5877" max="5877" width="6" style="31" customWidth="1"/>
    <col min="5878" max="5878" width="6.140625" style="31" customWidth="1"/>
    <col min="5879" max="6115" width="9.140625" style="31"/>
    <col min="6116" max="6116" width="9.140625" style="31" bestFit="1" customWidth="1"/>
    <col min="6117" max="6117" width="9.140625" style="31"/>
    <col min="6118" max="6118" width="52.85546875" style="31" customWidth="1"/>
    <col min="6119" max="6119" width="8.28515625" style="31" customWidth="1"/>
    <col min="6120" max="6120" width="11.85546875" style="31" customWidth="1"/>
    <col min="6121" max="6121" width="9.140625" style="31"/>
    <col min="6122" max="6122" width="8" style="31" customWidth="1"/>
    <col min="6123" max="6123" width="11.140625" style="31" customWidth="1"/>
    <col min="6124" max="6124" width="2.140625" style="31" customWidth="1"/>
    <col min="6125" max="6125" width="13.5703125" style="31" customWidth="1"/>
    <col min="6126" max="6126" width="7.5703125" style="31" customWidth="1"/>
    <col min="6127" max="6127" width="20" style="31" customWidth="1"/>
    <col min="6128" max="6128" width="8.5703125" style="31" customWidth="1"/>
    <col min="6129" max="6129" width="8" style="31" customWidth="1"/>
    <col min="6130" max="6130" width="9.85546875" style="31" customWidth="1"/>
    <col min="6131" max="6131" width="8.140625" style="31" customWidth="1"/>
    <col min="6132" max="6132" width="8" style="31" customWidth="1"/>
    <col min="6133" max="6133" width="6" style="31" customWidth="1"/>
    <col min="6134" max="6134" width="6.140625" style="31" customWidth="1"/>
    <col min="6135" max="6371" width="9.140625" style="31"/>
    <col min="6372" max="6372" width="9.140625" style="31" bestFit="1" customWidth="1"/>
    <col min="6373" max="6373" width="9.140625" style="31"/>
    <col min="6374" max="6374" width="52.85546875" style="31" customWidth="1"/>
    <col min="6375" max="6375" width="8.28515625" style="31" customWidth="1"/>
    <col min="6376" max="6376" width="11.85546875" style="31" customWidth="1"/>
    <col min="6377" max="6377" width="9.140625" style="31"/>
    <col min="6378" max="6378" width="8" style="31" customWidth="1"/>
    <col min="6379" max="6379" width="11.140625" style="31" customWidth="1"/>
    <col min="6380" max="6380" width="2.140625" style="31" customWidth="1"/>
    <col min="6381" max="6381" width="13.5703125" style="31" customWidth="1"/>
    <col min="6382" max="6382" width="7.5703125" style="31" customWidth="1"/>
    <col min="6383" max="6383" width="20" style="31" customWidth="1"/>
    <col min="6384" max="6384" width="8.5703125" style="31" customWidth="1"/>
    <col min="6385" max="6385" width="8" style="31" customWidth="1"/>
    <col min="6386" max="6386" width="9.85546875" style="31" customWidth="1"/>
    <col min="6387" max="6387" width="8.140625" style="31" customWidth="1"/>
    <col min="6388" max="6388" width="8" style="31" customWidth="1"/>
    <col min="6389" max="6389" width="6" style="31" customWidth="1"/>
    <col min="6390" max="6390" width="6.140625" style="31" customWidth="1"/>
    <col min="6391" max="6627" width="9.140625" style="31"/>
    <col min="6628" max="6628" width="9.140625" style="31" bestFit="1" customWidth="1"/>
    <col min="6629" max="6629" width="9.140625" style="31"/>
    <col min="6630" max="6630" width="52.85546875" style="31" customWidth="1"/>
    <col min="6631" max="6631" width="8.28515625" style="31" customWidth="1"/>
    <col min="6632" max="6632" width="11.85546875" style="31" customWidth="1"/>
    <col min="6633" max="6633" width="9.140625" style="31"/>
    <col min="6634" max="6634" width="8" style="31" customWidth="1"/>
    <col min="6635" max="6635" width="11.140625" style="31" customWidth="1"/>
    <col min="6636" max="6636" width="2.140625" style="31" customWidth="1"/>
    <col min="6637" max="6637" width="13.5703125" style="31" customWidth="1"/>
    <col min="6638" max="6638" width="7.5703125" style="31" customWidth="1"/>
    <col min="6639" max="6639" width="20" style="31" customWidth="1"/>
    <col min="6640" max="6640" width="8.5703125" style="31" customWidth="1"/>
    <col min="6641" max="6641" width="8" style="31" customWidth="1"/>
    <col min="6642" max="6642" width="9.85546875" style="31" customWidth="1"/>
    <col min="6643" max="6643" width="8.140625" style="31" customWidth="1"/>
    <col min="6644" max="6644" width="8" style="31" customWidth="1"/>
    <col min="6645" max="6645" width="6" style="31" customWidth="1"/>
    <col min="6646" max="6646" width="6.140625" style="31" customWidth="1"/>
    <col min="6647" max="6883" width="9.140625" style="31"/>
    <col min="6884" max="6884" width="9.140625" style="31" bestFit="1" customWidth="1"/>
    <col min="6885" max="6885" width="9.140625" style="31"/>
    <col min="6886" max="6886" width="52.85546875" style="31" customWidth="1"/>
    <col min="6887" max="6887" width="8.28515625" style="31" customWidth="1"/>
    <col min="6888" max="6888" width="11.85546875" style="31" customWidth="1"/>
    <col min="6889" max="6889" width="9.140625" style="31"/>
    <col min="6890" max="6890" width="8" style="31" customWidth="1"/>
    <col min="6891" max="6891" width="11.140625" style="31" customWidth="1"/>
    <col min="6892" max="6892" width="2.140625" style="31" customWidth="1"/>
    <col min="6893" max="6893" width="13.5703125" style="31" customWidth="1"/>
    <col min="6894" max="6894" width="7.5703125" style="31" customWidth="1"/>
    <col min="6895" max="6895" width="20" style="31" customWidth="1"/>
    <col min="6896" max="6896" width="8.5703125" style="31" customWidth="1"/>
    <col min="6897" max="6897" width="8" style="31" customWidth="1"/>
    <col min="6898" max="6898" width="9.85546875" style="31" customWidth="1"/>
    <col min="6899" max="6899" width="8.140625" style="31" customWidth="1"/>
    <col min="6900" max="6900" width="8" style="31" customWidth="1"/>
    <col min="6901" max="6901" width="6" style="31" customWidth="1"/>
    <col min="6902" max="6902" width="6.140625" style="31" customWidth="1"/>
    <col min="6903" max="7139" width="9.140625" style="31"/>
    <col min="7140" max="7140" width="9.140625" style="31" bestFit="1" customWidth="1"/>
    <col min="7141" max="7141" width="9.140625" style="31"/>
    <col min="7142" max="7142" width="52.85546875" style="31" customWidth="1"/>
    <col min="7143" max="7143" width="8.28515625" style="31" customWidth="1"/>
    <col min="7144" max="7144" width="11.85546875" style="31" customWidth="1"/>
    <col min="7145" max="7145" width="9.140625" style="31"/>
    <col min="7146" max="7146" width="8" style="31" customWidth="1"/>
    <col min="7147" max="7147" width="11.140625" style="31" customWidth="1"/>
    <col min="7148" max="7148" width="2.140625" style="31" customWidth="1"/>
    <col min="7149" max="7149" width="13.5703125" style="31" customWidth="1"/>
    <col min="7150" max="7150" width="7.5703125" style="31" customWidth="1"/>
    <col min="7151" max="7151" width="20" style="31" customWidth="1"/>
    <col min="7152" max="7152" width="8.5703125" style="31" customWidth="1"/>
    <col min="7153" max="7153" width="8" style="31" customWidth="1"/>
    <col min="7154" max="7154" width="9.85546875" style="31" customWidth="1"/>
    <col min="7155" max="7155" width="8.140625" style="31" customWidth="1"/>
    <col min="7156" max="7156" width="8" style="31" customWidth="1"/>
    <col min="7157" max="7157" width="6" style="31" customWidth="1"/>
    <col min="7158" max="7158" width="6.140625" style="31" customWidth="1"/>
    <col min="7159" max="7395" width="9.140625" style="31"/>
    <col min="7396" max="7396" width="9.140625" style="31" bestFit="1" customWidth="1"/>
    <col min="7397" max="7397" width="9.140625" style="31"/>
    <col min="7398" max="7398" width="52.85546875" style="31" customWidth="1"/>
    <col min="7399" max="7399" width="8.28515625" style="31" customWidth="1"/>
    <col min="7400" max="7400" width="11.85546875" style="31" customWidth="1"/>
    <col min="7401" max="7401" width="9.140625" style="31"/>
    <col min="7402" max="7402" width="8" style="31" customWidth="1"/>
    <col min="7403" max="7403" width="11.140625" style="31" customWidth="1"/>
    <col min="7404" max="7404" width="2.140625" style="31" customWidth="1"/>
    <col min="7405" max="7405" width="13.5703125" style="31" customWidth="1"/>
    <col min="7406" max="7406" width="7.5703125" style="31" customWidth="1"/>
    <col min="7407" max="7407" width="20" style="31" customWidth="1"/>
    <col min="7408" max="7408" width="8.5703125" style="31" customWidth="1"/>
    <col min="7409" max="7409" width="8" style="31" customWidth="1"/>
    <col min="7410" max="7410" width="9.85546875" style="31" customWidth="1"/>
    <col min="7411" max="7411" width="8.140625" style="31" customWidth="1"/>
    <col min="7412" max="7412" width="8" style="31" customWidth="1"/>
    <col min="7413" max="7413" width="6" style="31" customWidth="1"/>
    <col min="7414" max="7414" width="6.140625" style="31" customWidth="1"/>
    <col min="7415" max="7651" width="9.140625" style="31"/>
    <col min="7652" max="7652" width="9.140625" style="31" bestFit="1" customWidth="1"/>
    <col min="7653" max="7653" width="9.140625" style="31"/>
    <col min="7654" max="7654" width="52.85546875" style="31" customWidth="1"/>
    <col min="7655" max="7655" width="8.28515625" style="31" customWidth="1"/>
    <col min="7656" max="7656" width="11.85546875" style="31" customWidth="1"/>
    <col min="7657" max="7657" width="9.140625" style="31"/>
    <col min="7658" max="7658" width="8" style="31" customWidth="1"/>
    <col min="7659" max="7659" width="11.140625" style="31" customWidth="1"/>
    <col min="7660" max="7660" width="2.140625" style="31" customWidth="1"/>
    <col min="7661" max="7661" width="13.5703125" style="31" customWidth="1"/>
    <col min="7662" max="7662" width="7.5703125" style="31" customWidth="1"/>
    <col min="7663" max="7663" width="20" style="31" customWidth="1"/>
    <col min="7664" max="7664" width="8.5703125" style="31" customWidth="1"/>
    <col min="7665" max="7665" width="8" style="31" customWidth="1"/>
    <col min="7666" max="7666" width="9.85546875" style="31" customWidth="1"/>
    <col min="7667" max="7667" width="8.140625" style="31" customWidth="1"/>
    <col min="7668" max="7668" width="8" style="31" customWidth="1"/>
    <col min="7669" max="7669" width="6" style="31" customWidth="1"/>
    <col min="7670" max="7670" width="6.140625" style="31" customWidth="1"/>
    <col min="7671" max="7907" width="9.140625" style="31"/>
    <col min="7908" max="7908" width="9.140625" style="31" bestFit="1" customWidth="1"/>
    <col min="7909" max="7909" width="9.140625" style="31"/>
    <col min="7910" max="7910" width="52.85546875" style="31" customWidth="1"/>
    <col min="7911" max="7911" width="8.28515625" style="31" customWidth="1"/>
    <col min="7912" max="7912" width="11.85546875" style="31" customWidth="1"/>
    <col min="7913" max="7913" width="9.140625" style="31"/>
    <col min="7914" max="7914" width="8" style="31" customWidth="1"/>
    <col min="7915" max="7915" width="11.140625" style="31" customWidth="1"/>
    <col min="7916" max="7916" width="2.140625" style="31" customWidth="1"/>
    <col min="7917" max="7917" width="13.5703125" style="31" customWidth="1"/>
    <col min="7918" max="7918" width="7.5703125" style="31" customWidth="1"/>
    <col min="7919" max="7919" width="20" style="31" customWidth="1"/>
    <col min="7920" max="7920" width="8.5703125" style="31" customWidth="1"/>
    <col min="7921" max="7921" width="8" style="31" customWidth="1"/>
    <col min="7922" max="7922" width="9.85546875" style="31" customWidth="1"/>
    <col min="7923" max="7923" width="8.140625" style="31" customWidth="1"/>
    <col min="7924" max="7924" width="8" style="31" customWidth="1"/>
    <col min="7925" max="7925" width="6" style="31" customWidth="1"/>
    <col min="7926" max="7926" width="6.140625" style="31" customWidth="1"/>
    <col min="7927" max="8163" width="9.140625" style="31"/>
    <col min="8164" max="8164" width="9.140625" style="31" bestFit="1" customWidth="1"/>
    <col min="8165" max="8165" width="9.140625" style="31"/>
    <col min="8166" max="8166" width="52.85546875" style="31" customWidth="1"/>
    <col min="8167" max="8167" width="8.28515625" style="31" customWidth="1"/>
    <col min="8168" max="8168" width="11.85546875" style="31" customWidth="1"/>
    <col min="8169" max="8169" width="9.140625" style="31"/>
    <col min="8170" max="8170" width="8" style="31" customWidth="1"/>
    <col min="8171" max="8171" width="11.140625" style="31" customWidth="1"/>
    <col min="8172" max="8172" width="2.140625" style="31" customWidth="1"/>
    <col min="8173" max="8173" width="13.5703125" style="31" customWidth="1"/>
    <col min="8174" max="8174" width="7.5703125" style="31" customWidth="1"/>
    <col min="8175" max="8175" width="20" style="31" customWidth="1"/>
    <col min="8176" max="8176" width="8.5703125" style="31" customWidth="1"/>
    <col min="8177" max="8177" width="8" style="31" customWidth="1"/>
    <col min="8178" max="8178" width="9.85546875" style="31" customWidth="1"/>
    <col min="8179" max="8179" width="8.140625" style="31" customWidth="1"/>
    <col min="8180" max="8180" width="8" style="31" customWidth="1"/>
    <col min="8181" max="8181" width="6" style="31" customWidth="1"/>
    <col min="8182" max="8182" width="6.140625" style="31" customWidth="1"/>
    <col min="8183" max="8419" width="9.140625" style="31"/>
    <col min="8420" max="8420" width="9.140625" style="31" bestFit="1" customWidth="1"/>
    <col min="8421" max="8421" width="9.140625" style="31"/>
    <col min="8422" max="8422" width="52.85546875" style="31" customWidth="1"/>
    <col min="8423" max="8423" width="8.28515625" style="31" customWidth="1"/>
    <col min="8424" max="8424" width="11.85546875" style="31" customWidth="1"/>
    <col min="8425" max="8425" width="9.140625" style="31"/>
    <col min="8426" max="8426" width="8" style="31" customWidth="1"/>
    <col min="8427" max="8427" width="11.140625" style="31" customWidth="1"/>
    <col min="8428" max="8428" width="2.140625" style="31" customWidth="1"/>
    <col min="8429" max="8429" width="13.5703125" style="31" customWidth="1"/>
    <col min="8430" max="8430" width="7.5703125" style="31" customWidth="1"/>
    <col min="8431" max="8431" width="20" style="31" customWidth="1"/>
    <col min="8432" max="8432" width="8.5703125" style="31" customWidth="1"/>
    <col min="8433" max="8433" width="8" style="31" customWidth="1"/>
    <col min="8434" max="8434" width="9.85546875" style="31" customWidth="1"/>
    <col min="8435" max="8435" width="8.140625" style="31" customWidth="1"/>
    <col min="8436" max="8436" width="8" style="31" customWidth="1"/>
    <col min="8437" max="8437" width="6" style="31" customWidth="1"/>
    <col min="8438" max="8438" width="6.140625" style="31" customWidth="1"/>
    <col min="8439" max="8675" width="9.140625" style="31"/>
    <col min="8676" max="8676" width="9.140625" style="31" bestFit="1" customWidth="1"/>
    <col min="8677" max="8677" width="9.140625" style="31"/>
    <col min="8678" max="8678" width="52.85546875" style="31" customWidth="1"/>
    <col min="8679" max="8679" width="8.28515625" style="31" customWidth="1"/>
    <col min="8680" max="8680" width="11.85546875" style="31" customWidth="1"/>
    <col min="8681" max="8681" width="9.140625" style="31"/>
    <col min="8682" max="8682" width="8" style="31" customWidth="1"/>
    <col min="8683" max="8683" width="11.140625" style="31" customWidth="1"/>
    <col min="8684" max="8684" width="2.140625" style="31" customWidth="1"/>
    <col min="8685" max="8685" width="13.5703125" style="31" customWidth="1"/>
    <col min="8686" max="8686" width="7.5703125" style="31" customWidth="1"/>
    <col min="8687" max="8687" width="20" style="31" customWidth="1"/>
    <col min="8688" max="8688" width="8.5703125" style="31" customWidth="1"/>
    <col min="8689" max="8689" width="8" style="31" customWidth="1"/>
    <col min="8690" max="8690" width="9.85546875" style="31" customWidth="1"/>
    <col min="8691" max="8691" width="8.140625" style="31" customWidth="1"/>
    <col min="8692" max="8692" width="8" style="31" customWidth="1"/>
    <col min="8693" max="8693" width="6" style="31" customWidth="1"/>
    <col min="8694" max="8694" width="6.140625" style="31" customWidth="1"/>
    <col min="8695" max="8931" width="9.140625" style="31"/>
    <col min="8932" max="8932" width="9.140625" style="31" bestFit="1" customWidth="1"/>
    <col min="8933" max="8933" width="9.140625" style="31"/>
    <col min="8934" max="8934" width="52.85546875" style="31" customWidth="1"/>
    <col min="8935" max="8935" width="8.28515625" style="31" customWidth="1"/>
    <col min="8936" max="8936" width="11.85546875" style="31" customWidth="1"/>
    <col min="8937" max="8937" width="9.140625" style="31"/>
    <col min="8938" max="8938" width="8" style="31" customWidth="1"/>
    <col min="8939" max="8939" width="11.140625" style="31" customWidth="1"/>
    <col min="8940" max="8940" width="2.140625" style="31" customWidth="1"/>
    <col min="8941" max="8941" width="13.5703125" style="31" customWidth="1"/>
    <col min="8942" max="8942" width="7.5703125" style="31" customWidth="1"/>
    <col min="8943" max="8943" width="20" style="31" customWidth="1"/>
    <col min="8944" max="8944" width="8.5703125" style="31" customWidth="1"/>
    <col min="8945" max="8945" width="8" style="31" customWidth="1"/>
    <col min="8946" max="8946" width="9.85546875" style="31" customWidth="1"/>
    <col min="8947" max="8947" width="8.140625" style="31" customWidth="1"/>
    <col min="8948" max="8948" width="8" style="31" customWidth="1"/>
    <col min="8949" max="8949" width="6" style="31" customWidth="1"/>
    <col min="8950" max="8950" width="6.140625" style="31" customWidth="1"/>
    <col min="8951" max="9187" width="9.140625" style="31"/>
    <col min="9188" max="9188" width="9.140625" style="31" bestFit="1" customWidth="1"/>
    <col min="9189" max="9189" width="9.140625" style="31"/>
    <col min="9190" max="9190" width="52.85546875" style="31" customWidth="1"/>
    <col min="9191" max="9191" width="8.28515625" style="31" customWidth="1"/>
    <col min="9192" max="9192" width="11.85546875" style="31" customWidth="1"/>
    <col min="9193" max="9193" width="9.140625" style="31"/>
    <col min="9194" max="9194" width="8" style="31" customWidth="1"/>
    <col min="9195" max="9195" width="11.140625" style="31" customWidth="1"/>
    <col min="9196" max="9196" width="2.140625" style="31" customWidth="1"/>
    <col min="9197" max="9197" width="13.5703125" style="31" customWidth="1"/>
    <col min="9198" max="9198" width="7.5703125" style="31" customWidth="1"/>
    <col min="9199" max="9199" width="20" style="31" customWidth="1"/>
    <col min="9200" max="9200" width="8.5703125" style="31" customWidth="1"/>
    <col min="9201" max="9201" width="8" style="31" customWidth="1"/>
    <col min="9202" max="9202" width="9.85546875" style="31" customWidth="1"/>
    <col min="9203" max="9203" width="8.140625" style="31" customWidth="1"/>
    <col min="9204" max="9204" width="8" style="31" customWidth="1"/>
    <col min="9205" max="9205" width="6" style="31" customWidth="1"/>
    <col min="9206" max="9206" width="6.140625" style="31" customWidth="1"/>
    <col min="9207" max="9443" width="9.140625" style="31"/>
    <col min="9444" max="9444" width="9.140625" style="31" bestFit="1" customWidth="1"/>
    <col min="9445" max="9445" width="9.140625" style="31"/>
    <col min="9446" max="9446" width="52.85546875" style="31" customWidth="1"/>
    <col min="9447" max="9447" width="8.28515625" style="31" customWidth="1"/>
    <col min="9448" max="9448" width="11.85546875" style="31" customWidth="1"/>
    <col min="9449" max="9449" width="9.140625" style="31"/>
    <col min="9450" max="9450" width="8" style="31" customWidth="1"/>
    <col min="9451" max="9451" width="11.140625" style="31" customWidth="1"/>
    <col min="9452" max="9452" width="2.140625" style="31" customWidth="1"/>
    <col min="9453" max="9453" width="13.5703125" style="31" customWidth="1"/>
    <col min="9454" max="9454" width="7.5703125" style="31" customWidth="1"/>
    <col min="9455" max="9455" width="20" style="31" customWidth="1"/>
    <col min="9456" max="9456" width="8.5703125" style="31" customWidth="1"/>
    <col min="9457" max="9457" width="8" style="31" customWidth="1"/>
    <col min="9458" max="9458" width="9.85546875" style="31" customWidth="1"/>
    <col min="9459" max="9459" width="8.140625" style="31" customWidth="1"/>
    <col min="9460" max="9460" width="8" style="31" customWidth="1"/>
    <col min="9461" max="9461" width="6" style="31" customWidth="1"/>
    <col min="9462" max="9462" width="6.140625" style="31" customWidth="1"/>
    <col min="9463" max="9699" width="9.140625" style="31"/>
    <col min="9700" max="9700" width="9.140625" style="31" bestFit="1" customWidth="1"/>
    <col min="9701" max="9701" width="9.140625" style="31"/>
    <col min="9702" max="9702" width="52.85546875" style="31" customWidth="1"/>
    <col min="9703" max="9703" width="8.28515625" style="31" customWidth="1"/>
    <col min="9704" max="9704" width="11.85546875" style="31" customWidth="1"/>
    <col min="9705" max="9705" width="9.140625" style="31"/>
    <col min="9706" max="9706" width="8" style="31" customWidth="1"/>
    <col min="9707" max="9707" width="11.140625" style="31" customWidth="1"/>
    <col min="9708" max="9708" width="2.140625" style="31" customWidth="1"/>
    <col min="9709" max="9709" width="13.5703125" style="31" customWidth="1"/>
    <col min="9710" max="9710" width="7.5703125" style="31" customWidth="1"/>
    <col min="9711" max="9711" width="20" style="31" customWidth="1"/>
    <col min="9712" max="9712" width="8.5703125" style="31" customWidth="1"/>
    <col min="9713" max="9713" width="8" style="31" customWidth="1"/>
    <col min="9714" max="9714" width="9.85546875" style="31" customWidth="1"/>
    <col min="9715" max="9715" width="8.140625" style="31" customWidth="1"/>
    <col min="9716" max="9716" width="8" style="31" customWidth="1"/>
    <col min="9717" max="9717" width="6" style="31" customWidth="1"/>
    <col min="9718" max="9718" width="6.140625" style="31" customWidth="1"/>
    <col min="9719" max="9955" width="9.140625" style="31"/>
    <col min="9956" max="9956" width="9.140625" style="31" bestFit="1" customWidth="1"/>
    <col min="9957" max="9957" width="9.140625" style="31"/>
    <col min="9958" max="9958" width="52.85546875" style="31" customWidth="1"/>
    <col min="9959" max="9959" width="8.28515625" style="31" customWidth="1"/>
    <col min="9960" max="9960" width="11.85546875" style="31" customWidth="1"/>
    <col min="9961" max="9961" width="9.140625" style="31"/>
    <col min="9962" max="9962" width="8" style="31" customWidth="1"/>
    <col min="9963" max="9963" width="11.140625" style="31" customWidth="1"/>
    <col min="9964" max="9964" width="2.140625" style="31" customWidth="1"/>
    <col min="9965" max="9965" width="13.5703125" style="31" customWidth="1"/>
    <col min="9966" max="9966" width="7.5703125" style="31" customWidth="1"/>
    <col min="9967" max="9967" width="20" style="31" customWidth="1"/>
    <col min="9968" max="9968" width="8.5703125" style="31" customWidth="1"/>
    <col min="9969" max="9969" width="8" style="31" customWidth="1"/>
    <col min="9970" max="9970" width="9.85546875" style="31" customWidth="1"/>
    <col min="9971" max="9971" width="8.140625" style="31" customWidth="1"/>
    <col min="9972" max="9972" width="8" style="31" customWidth="1"/>
    <col min="9973" max="9973" width="6" style="31" customWidth="1"/>
    <col min="9974" max="9974" width="6.140625" style="31" customWidth="1"/>
    <col min="9975" max="10211" width="9.140625" style="31"/>
    <col min="10212" max="10212" width="9.140625" style="31" bestFit="1" customWidth="1"/>
    <col min="10213" max="10213" width="9.140625" style="31"/>
    <col min="10214" max="10214" width="52.85546875" style="31" customWidth="1"/>
    <col min="10215" max="10215" width="8.28515625" style="31" customWidth="1"/>
    <col min="10216" max="10216" width="11.85546875" style="31" customWidth="1"/>
    <col min="10217" max="10217" width="9.140625" style="31"/>
    <col min="10218" max="10218" width="8" style="31" customWidth="1"/>
    <col min="10219" max="10219" width="11.140625" style="31" customWidth="1"/>
    <col min="10220" max="10220" width="2.140625" style="31" customWidth="1"/>
    <col min="10221" max="10221" width="13.5703125" style="31" customWidth="1"/>
    <col min="10222" max="10222" width="7.5703125" style="31" customWidth="1"/>
    <col min="10223" max="10223" width="20" style="31" customWidth="1"/>
    <col min="10224" max="10224" width="8.5703125" style="31" customWidth="1"/>
    <col min="10225" max="10225" width="8" style="31" customWidth="1"/>
    <col min="10226" max="10226" width="9.85546875" style="31" customWidth="1"/>
    <col min="10227" max="10227" width="8.140625" style="31" customWidth="1"/>
    <col min="10228" max="10228" width="8" style="31" customWidth="1"/>
    <col min="10229" max="10229" width="6" style="31" customWidth="1"/>
    <col min="10230" max="10230" width="6.140625" style="31" customWidth="1"/>
    <col min="10231" max="10467" width="9.140625" style="31"/>
    <col min="10468" max="10468" width="9.140625" style="31" bestFit="1" customWidth="1"/>
    <col min="10469" max="10469" width="9.140625" style="31"/>
    <col min="10470" max="10470" width="52.85546875" style="31" customWidth="1"/>
    <col min="10471" max="10471" width="8.28515625" style="31" customWidth="1"/>
    <col min="10472" max="10472" width="11.85546875" style="31" customWidth="1"/>
    <col min="10473" max="10473" width="9.140625" style="31"/>
    <col min="10474" max="10474" width="8" style="31" customWidth="1"/>
    <col min="10475" max="10475" width="11.140625" style="31" customWidth="1"/>
    <col min="10476" max="10476" width="2.140625" style="31" customWidth="1"/>
    <col min="10477" max="10477" width="13.5703125" style="31" customWidth="1"/>
    <col min="10478" max="10478" width="7.5703125" style="31" customWidth="1"/>
    <col min="10479" max="10479" width="20" style="31" customWidth="1"/>
    <col min="10480" max="10480" width="8.5703125" style="31" customWidth="1"/>
    <col min="10481" max="10481" width="8" style="31" customWidth="1"/>
    <col min="10482" max="10482" width="9.85546875" style="31" customWidth="1"/>
    <col min="10483" max="10483" width="8.140625" style="31" customWidth="1"/>
    <col min="10484" max="10484" width="8" style="31" customWidth="1"/>
    <col min="10485" max="10485" width="6" style="31" customWidth="1"/>
    <col min="10486" max="10486" width="6.140625" style="31" customWidth="1"/>
    <col min="10487" max="10723" width="9.140625" style="31"/>
    <col min="10724" max="10724" width="9.140625" style="31" bestFit="1" customWidth="1"/>
    <col min="10725" max="10725" width="9.140625" style="31"/>
    <col min="10726" max="10726" width="52.85546875" style="31" customWidth="1"/>
    <col min="10727" max="10727" width="8.28515625" style="31" customWidth="1"/>
    <col min="10728" max="10728" width="11.85546875" style="31" customWidth="1"/>
    <col min="10729" max="10729" width="9.140625" style="31"/>
    <col min="10730" max="10730" width="8" style="31" customWidth="1"/>
    <col min="10731" max="10731" width="11.140625" style="31" customWidth="1"/>
    <col min="10732" max="10732" width="2.140625" style="31" customWidth="1"/>
    <col min="10733" max="10733" width="13.5703125" style="31" customWidth="1"/>
    <col min="10734" max="10734" width="7.5703125" style="31" customWidth="1"/>
    <col min="10735" max="10735" width="20" style="31" customWidth="1"/>
    <col min="10736" max="10736" width="8.5703125" style="31" customWidth="1"/>
    <col min="10737" max="10737" width="8" style="31" customWidth="1"/>
    <col min="10738" max="10738" width="9.85546875" style="31" customWidth="1"/>
    <col min="10739" max="10739" width="8.140625" style="31" customWidth="1"/>
    <col min="10740" max="10740" width="8" style="31" customWidth="1"/>
    <col min="10741" max="10741" width="6" style="31" customWidth="1"/>
    <col min="10742" max="10742" width="6.140625" style="31" customWidth="1"/>
    <col min="10743" max="10979" width="9.140625" style="31"/>
    <col min="10980" max="10980" width="9.140625" style="31" bestFit="1" customWidth="1"/>
    <col min="10981" max="10981" width="9.140625" style="31"/>
    <col min="10982" max="10982" width="52.85546875" style="31" customWidth="1"/>
    <col min="10983" max="10983" width="8.28515625" style="31" customWidth="1"/>
    <col min="10984" max="10984" width="11.85546875" style="31" customWidth="1"/>
    <col min="10985" max="10985" width="9.140625" style="31"/>
    <col min="10986" max="10986" width="8" style="31" customWidth="1"/>
    <col min="10987" max="10987" width="11.140625" style="31" customWidth="1"/>
    <col min="10988" max="10988" width="2.140625" style="31" customWidth="1"/>
    <col min="10989" max="10989" width="13.5703125" style="31" customWidth="1"/>
    <col min="10990" max="10990" width="7.5703125" style="31" customWidth="1"/>
    <col min="10991" max="10991" width="20" style="31" customWidth="1"/>
    <col min="10992" max="10992" width="8.5703125" style="31" customWidth="1"/>
    <col min="10993" max="10993" width="8" style="31" customWidth="1"/>
    <col min="10994" max="10994" width="9.85546875" style="31" customWidth="1"/>
    <col min="10995" max="10995" width="8.140625" style="31" customWidth="1"/>
    <col min="10996" max="10996" width="8" style="31" customWidth="1"/>
    <col min="10997" max="10997" width="6" style="31" customWidth="1"/>
    <col min="10998" max="10998" width="6.140625" style="31" customWidth="1"/>
    <col min="10999" max="11235" width="9.140625" style="31"/>
    <col min="11236" max="11236" width="9.140625" style="31" bestFit="1" customWidth="1"/>
    <col min="11237" max="11237" width="9.140625" style="31"/>
    <col min="11238" max="11238" width="52.85546875" style="31" customWidth="1"/>
    <col min="11239" max="11239" width="8.28515625" style="31" customWidth="1"/>
    <col min="11240" max="11240" width="11.85546875" style="31" customWidth="1"/>
    <col min="11241" max="11241" width="9.140625" style="31"/>
    <col min="11242" max="11242" width="8" style="31" customWidth="1"/>
    <col min="11243" max="11243" width="11.140625" style="31" customWidth="1"/>
    <col min="11244" max="11244" width="2.140625" style="31" customWidth="1"/>
    <col min="11245" max="11245" width="13.5703125" style="31" customWidth="1"/>
    <col min="11246" max="11246" width="7.5703125" style="31" customWidth="1"/>
    <col min="11247" max="11247" width="20" style="31" customWidth="1"/>
    <col min="11248" max="11248" width="8.5703125" style="31" customWidth="1"/>
    <col min="11249" max="11249" width="8" style="31" customWidth="1"/>
    <col min="11250" max="11250" width="9.85546875" style="31" customWidth="1"/>
    <col min="11251" max="11251" width="8.140625" style="31" customWidth="1"/>
    <col min="11252" max="11252" width="8" style="31" customWidth="1"/>
    <col min="11253" max="11253" width="6" style="31" customWidth="1"/>
    <col min="11254" max="11254" width="6.140625" style="31" customWidth="1"/>
    <col min="11255" max="11491" width="9.140625" style="31"/>
    <col min="11492" max="11492" width="9.140625" style="31" bestFit="1" customWidth="1"/>
    <col min="11493" max="11493" width="9.140625" style="31"/>
    <col min="11494" max="11494" width="52.85546875" style="31" customWidth="1"/>
    <col min="11495" max="11495" width="8.28515625" style="31" customWidth="1"/>
    <col min="11496" max="11496" width="11.85546875" style="31" customWidth="1"/>
    <col min="11497" max="11497" width="9.140625" style="31"/>
    <col min="11498" max="11498" width="8" style="31" customWidth="1"/>
    <col min="11499" max="11499" width="11.140625" style="31" customWidth="1"/>
    <col min="11500" max="11500" width="2.140625" style="31" customWidth="1"/>
    <col min="11501" max="11501" width="13.5703125" style="31" customWidth="1"/>
    <col min="11502" max="11502" width="7.5703125" style="31" customWidth="1"/>
    <col min="11503" max="11503" width="20" style="31" customWidth="1"/>
    <col min="11504" max="11504" width="8.5703125" style="31" customWidth="1"/>
    <col min="11505" max="11505" width="8" style="31" customWidth="1"/>
    <col min="11506" max="11506" width="9.85546875" style="31" customWidth="1"/>
    <col min="11507" max="11507" width="8.140625" style="31" customWidth="1"/>
    <col min="11508" max="11508" width="8" style="31" customWidth="1"/>
    <col min="11509" max="11509" width="6" style="31" customWidth="1"/>
    <col min="11510" max="11510" width="6.140625" style="31" customWidth="1"/>
    <col min="11511" max="11747" width="9.140625" style="31"/>
    <col min="11748" max="11748" width="9.140625" style="31" bestFit="1" customWidth="1"/>
    <col min="11749" max="11749" width="9.140625" style="31"/>
    <col min="11750" max="11750" width="52.85546875" style="31" customWidth="1"/>
    <col min="11751" max="11751" width="8.28515625" style="31" customWidth="1"/>
    <col min="11752" max="11752" width="11.85546875" style="31" customWidth="1"/>
    <col min="11753" max="11753" width="9.140625" style="31"/>
    <col min="11754" max="11754" width="8" style="31" customWidth="1"/>
    <col min="11755" max="11755" width="11.140625" style="31" customWidth="1"/>
    <col min="11756" max="11756" width="2.140625" style="31" customWidth="1"/>
    <col min="11757" max="11757" width="13.5703125" style="31" customWidth="1"/>
    <col min="11758" max="11758" width="7.5703125" style="31" customWidth="1"/>
    <col min="11759" max="11759" width="20" style="31" customWidth="1"/>
    <col min="11760" max="11760" width="8.5703125" style="31" customWidth="1"/>
    <col min="11761" max="11761" width="8" style="31" customWidth="1"/>
    <col min="11762" max="11762" width="9.85546875" style="31" customWidth="1"/>
    <col min="11763" max="11763" width="8.140625" style="31" customWidth="1"/>
    <col min="11764" max="11764" width="8" style="31" customWidth="1"/>
    <col min="11765" max="11765" width="6" style="31" customWidth="1"/>
    <col min="11766" max="11766" width="6.140625" style="31" customWidth="1"/>
    <col min="11767" max="12003" width="9.140625" style="31"/>
    <col min="12004" max="12004" width="9.140625" style="31" bestFit="1" customWidth="1"/>
    <col min="12005" max="12005" width="9.140625" style="31"/>
    <col min="12006" max="12006" width="52.85546875" style="31" customWidth="1"/>
    <col min="12007" max="12007" width="8.28515625" style="31" customWidth="1"/>
    <col min="12008" max="12008" width="11.85546875" style="31" customWidth="1"/>
    <col min="12009" max="12009" width="9.140625" style="31"/>
    <col min="12010" max="12010" width="8" style="31" customWidth="1"/>
    <col min="12011" max="12011" width="11.140625" style="31" customWidth="1"/>
    <col min="12012" max="12012" width="2.140625" style="31" customWidth="1"/>
    <col min="12013" max="12013" width="13.5703125" style="31" customWidth="1"/>
    <col min="12014" max="12014" width="7.5703125" style="31" customWidth="1"/>
    <col min="12015" max="12015" width="20" style="31" customWidth="1"/>
    <col min="12016" max="12016" width="8.5703125" style="31" customWidth="1"/>
    <col min="12017" max="12017" width="8" style="31" customWidth="1"/>
    <col min="12018" max="12018" width="9.85546875" style="31" customWidth="1"/>
    <col min="12019" max="12019" width="8.140625" style="31" customWidth="1"/>
    <col min="12020" max="12020" width="8" style="31" customWidth="1"/>
    <col min="12021" max="12021" width="6" style="31" customWidth="1"/>
    <col min="12022" max="12022" width="6.140625" style="31" customWidth="1"/>
    <col min="12023" max="12259" width="9.140625" style="31"/>
    <col min="12260" max="12260" width="9.140625" style="31" bestFit="1" customWidth="1"/>
    <col min="12261" max="12261" width="9.140625" style="31"/>
    <col min="12262" max="12262" width="52.85546875" style="31" customWidth="1"/>
    <col min="12263" max="12263" width="8.28515625" style="31" customWidth="1"/>
    <col min="12264" max="12264" width="11.85546875" style="31" customWidth="1"/>
    <col min="12265" max="12265" width="9.140625" style="31"/>
    <col min="12266" max="12266" width="8" style="31" customWidth="1"/>
    <col min="12267" max="12267" width="11.140625" style="31" customWidth="1"/>
    <col min="12268" max="12268" width="2.140625" style="31" customWidth="1"/>
    <col min="12269" max="12269" width="13.5703125" style="31" customWidth="1"/>
    <col min="12270" max="12270" width="7.5703125" style="31" customWidth="1"/>
    <col min="12271" max="12271" width="20" style="31" customWidth="1"/>
    <col min="12272" max="12272" width="8.5703125" style="31" customWidth="1"/>
    <col min="12273" max="12273" width="8" style="31" customWidth="1"/>
    <col min="12274" max="12274" width="9.85546875" style="31" customWidth="1"/>
    <col min="12275" max="12275" width="8.140625" style="31" customWidth="1"/>
    <col min="12276" max="12276" width="8" style="31" customWidth="1"/>
    <col min="12277" max="12277" width="6" style="31" customWidth="1"/>
    <col min="12278" max="12278" width="6.140625" style="31" customWidth="1"/>
    <col min="12279" max="12515" width="9.140625" style="31"/>
    <col min="12516" max="12516" width="9.140625" style="31" bestFit="1" customWidth="1"/>
    <col min="12517" max="12517" width="9.140625" style="31"/>
    <col min="12518" max="12518" width="52.85546875" style="31" customWidth="1"/>
    <col min="12519" max="12519" width="8.28515625" style="31" customWidth="1"/>
    <col min="12520" max="12520" width="11.85546875" style="31" customWidth="1"/>
    <col min="12521" max="12521" width="9.140625" style="31"/>
    <col min="12522" max="12522" width="8" style="31" customWidth="1"/>
    <col min="12523" max="12523" width="11.140625" style="31" customWidth="1"/>
    <col min="12524" max="12524" width="2.140625" style="31" customWidth="1"/>
    <col min="12525" max="12525" width="13.5703125" style="31" customWidth="1"/>
    <col min="12526" max="12526" width="7.5703125" style="31" customWidth="1"/>
    <col min="12527" max="12527" width="20" style="31" customWidth="1"/>
    <col min="12528" max="12528" width="8.5703125" style="31" customWidth="1"/>
    <col min="12529" max="12529" width="8" style="31" customWidth="1"/>
    <col min="12530" max="12530" width="9.85546875" style="31" customWidth="1"/>
    <col min="12531" max="12531" width="8.140625" style="31" customWidth="1"/>
    <col min="12532" max="12532" width="8" style="31" customWidth="1"/>
    <col min="12533" max="12533" width="6" style="31" customWidth="1"/>
    <col min="12534" max="12534" width="6.140625" style="31" customWidth="1"/>
    <col min="12535" max="12771" width="9.140625" style="31"/>
    <col min="12772" max="12772" width="9.140625" style="31" bestFit="1" customWidth="1"/>
    <col min="12773" max="12773" width="9.140625" style="31"/>
    <col min="12774" max="12774" width="52.85546875" style="31" customWidth="1"/>
    <col min="12775" max="12775" width="8.28515625" style="31" customWidth="1"/>
    <col min="12776" max="12776" width="11.85546875" style="31" customWidth="1"/>
    <col min="12777" max="12777" width="9.140625" style="31"/>
    <col min="12778" max="12778" width="8" style="31" customWidth="1"/>
    <col min="12779" max="12779" width="11.140625" style="31" customWidth="1"/>
    <col min="12780" max="12780" width="2.140625" style="31" customWidth="1"/>
    <col min="12781" max="12781" width="13.5703125" style="31" customWidth="1"/>
    <col min="12782" max="12782" width="7.5703125" style="31" customWidth="1"/>
    <col min="12783" max="12783" width="20" style="31" customWidth="1"/>
    <col min="12784" max="12784" width="8.5703125" style="31" customWidth="1"/>
    <col min="12785" max="12785" width="8" style="31" customWidth="1"/>
    <col min="12786" max="12786" width="9.85546875" style="31" customWidth="1"/>
    <col min="12787" max="12787" width="8.140625" style="31" customWidth="1"/>
    <col min="12788" max="12788" width="8" style="31" customWidth="1"/>
    <col min="12789" max="12789" width="6" style="31" customWidth="1"/>
    <col min="12790" max="12790" width="6.140625" style="31" customWidth="1"/>
    <col min="12791" max="13027" width="9.140625" style="31"/>
    <col min="13028" max="13028" width="9.140625" style="31" bestFit="1" customWidth="1"/>
    <col min="13029" max="13029" width="9.140625" style="31"/>
    <col min="13030" max="13030" width="52.85546875" style="31" customWidth="1"/>
    <col min="13031" max="13031" width="8.28515625" style="31" customWidth="1"/>
    <col min="13032" max="13032" width="11.85546875" style="31" customWidth="1"/>
    <col min="13033" max="13033" width="9.140625" style="31"/>
    <col min="13034" max="13034" width="8" style="31" customWidth="1"/>
    <col min="13035" max="13035" width="11.140625" style="31" customWidth="1"/>
    <col min="13036" max="13036" width="2.140625" style="31" customWidth="1"/>
    <col min="13037" max="13037" width="13.5703125" style="31" customWidth="1"/>
    <col min="13038" max="13038" width="7.5703125" style="31" customWidth="1"/>
    <col min="13039" max="13039" width="20" style="31" customWidth="1"/>
    <col min="13040" max="13040" width="8.5703125" style="31" customWidth="1"/>
    <col min="13041" max="13041" width="8" style="31" customWidth="1"/>
    <col min="13042" max="13042" width="9.85546875" style="31" customWidth="1"/>
    <col min="13043" max="13043" width="8.140625" style="31" customWidth="1"/>
    <col min="13044" max="13044" width="8" style="31" customWidth="1"/>
    <col min="13045" max="13045" width="6" style="31" customWidth="1"/>
    <col min="13046" max="13046" width="6.140625" style="31" customWidth="1"/>
    <col min="13047" max="13283" width="9.140625" style="31"/>
    <col min="13284" max="13284" width="9.140625" style="31" bestFit="1" customWidth="1"/>
    <col min="13285" max="13285" width="9.140625" style="31"/>
    <col min="13286" max="13286" width="52.85546875" style="31" customWidth="1"/>
    <col min="13287" max="13287" width="8.28515625" style="31" customWidth="1"/>
    <col min="13288" max="13288" width="11.85546875" style="31" customWidth="1"/>
    <col min="13289" max="13289" width="9.140625" style="31"/>
    <col min="13290" max="13290" width="8" style="31" customWidth="1"/>
    <col min="13291" max="13291" width="11.140625" style="31" customWidth="1"/>
    <col min="13292" max="13292" width="2.140625" style="31" customWidth="1"/>
    <col min="13293" max="13293" width="13.5703125" style="31" customWidth="1"/>
    <col min="13294" max="13294" width="7.5703125" style="31" customWidth="1"/>
    <col min="13295" max="13295" width="20" style="31" customWidth="1"/>
    <col min="13296" max="13296" width="8.5703125" style="31" customWidth="1"/>
    <col min="13297" max="13297" width="8" style="31" customWidth="1"/>
    <col min="13298" max="13298" width="9.85546875" style="31" customWidth="1"/>
    <col min="13299" max="13299" width="8.140625" style="31" customWidth="1"/>
    <col min="13300" max="13300" width="8" style="31" customWidth="1"/>
    <col min="13301" max="13301" width="6" style="31" customWidth="1"/>
    <col min="13302" max="13302" width="6.140625" style="31" customWidth="1"/>
    <col min="13303" max="13539" width="9.140625" style="31"/>
    <col min="13540" max="13540" width="9.140625" style="31" bestFit="1" customWidth="1"/>
    <col min="13541" max="13541" width="9.140625" style="31"/>
    <col min="13542" max="13542" width="52.85546875" style="31" customWidth="1"/>
    <col min="13543" max="13543" width="8.28515625" style="31" customWidth="1"/>
    <col min="13544" max="13544" width="11.85546875" style="31" customWidth="1"/>
    <col min="13545" max="13545" width="9.140625" style="31"/>
    <col min="13546" max="13546" width="8" style="31" customWidth="1"/>
    <col min="13547" max="13547" width="11.140625" style="31" customWidth="1"/>
    <col min="13548" max="13548" width="2.140625" style="31" customWidth="1"/>
    <col min="13549" max="13549" width="13.5703125" style="31" customWidth="1"/>
    <col min="13550" max="13550" width="7.5703125" style="31" customWidth="1"/>
    <col min="13551" max="13551" width="20" style="31" customWidth="1"/>
    <col min="13552" max="13552" width="8.5703125" style="31" customWidth="1"/>
    <col min="13553" max="13553" width="8" style="31" customWidth="1"/>
    <col min="13554" max="13554" width="9.85546875" style="31" customWidth="1"/>
    <col min="13555" max="13555" width="8.140625" style="31" customWidth="1"/>
    <col min="13556" max="13556" width="8" style="31" customWidth="1"/>
    <col min="13557" max="13557" width="6" style="31" customWidth="1"/>
    <col min="13558" max="13558" width="6.140625" style="31" customWidth="1"/>
    <col min="13559" max="13795" width="9.140625" style="31"/>
    <col min="13796" max="13796" width="9.140625" style="31" bestFit="1" customWidth="1"/>
    <col min="13797" max="13797" width="9.140625" style="31"/>
    <col min="13798" max="13798" width="52.85546875" style="31" customWidth="1"/>
    <col min="13799" max="13799" width="8.28515625" style="31" customWidth="1"/>
    <col min="13800" max="13800" width="11.85546875" style="31" customWidth="1"/>
    <col min="13801" max="13801" width="9.140625" style="31"/>
    <col min="13802" max="13802" width="8" style="31" customWidth="1"/>
    <col min="13803" max="13803" width="11.140625" style="31" customWidth="1"/>
    <col min="13804" max="13804" width="2.140625" style="31" customWidth="1"/>
    <col min="13805" max="13805" width="13.5703125" style="31" customWidth="1"/>
    <col min="13806" max="13806" width="7.5703125" style="31" customWidth="1"/>
    <col min="13807" max="13807" width="20" style="31" customWidth="1"/>
    <col min="13808" max="13808" width="8.5703125" style="31" customWidth="1"/>
    <col min="13809" max="13809" width="8" style="31" customWidth="1"/>
    <col min="13810" max="13810" width="9.85546875" style="31" customWidth="1"/>
    <col min="13811" max="13811" width="8.140625" style="31" customWidth="1"/>
    <col min="13812" max="13812" width="8" style="31" customWidth="1"/>
    <col min="13813" max="13813" width="6" style="31" customWidth="1"/>
    <col min="13814" max="13814" width="6.140625" style="31" customWidth="1"/>
    <col min="13815" max="14051" width="9.140625" style="31"/>
    <col min="14052" max="14052" width="9.140625" style="31" bestFit="1" customWidth="1"/>
    <col min="14053" max="14053" width="9.140625" style="31"/>
    <col min="14054" max="14054" width="52.85546875" style="31" customWidth="1"/>
    <col min="14055" max="14055" width="8.28515625" style="31" customWidth="1"/>
    <col min="14056" max="14056" width="11.85546875" style="31" customWidth="1"/>
    <col min="14057" max="14057" width="9.140625" style="31"/>
    <col min="14058" max="14058" width="8" style="31" customWidth="1"/>
    <col min="14059" max="14059" width="11.140625" style="31" customWidth="1"/>
    <col min="14060" max="14060" width="2.140625" style="31" customWidth="1"/>
    <col min="14061" max="14061" width="13.5703125" style="31" customWidth="1"/>
    <col min="14062" max="14062" width="7.5703125" style="31" customWidth="1"/>
    <col min="14063" max="14063" width="20" style="31" customWidth="1"/>
    <col min="14064" max="14064" width="8.5703125" style="31" customWidth="1"/>
    <col min="14065" max="14065" width="8" style="31" customWidth="1"/>
    <col min="14066" max="14066" width="9.85546875" style="31" customWidth="1"/>
    <col min="14067" max="14067" width="8.140625" style="31" customWidth="1"/>
    <col min="14068" max="14068" width="8" style="31" customWidth="1"/>
    <col min="14069" max="14069" width="6" style="31" customWidth="1"/>
    <col min="14070" max="14070" width="6.140625" style="31" customWidth="1"/>
    <col min="14071" max="14307" width="9.140625" style="31"/>
    <col min="14308" max="14308" width="9.140625" style="31" bestFit="1" customWidth="1"/>
    <col min="14309" max="14309" width="9.140625" style="31"/>
    <col min="14310" max="14310" width="52.85546875" style="31" customWidth="1"/>
    <col min="14311" max="14311" width="8.28515625" style="31" customWidth="1"/>
    <col min="14312" max="14312" width="11.85546875" style="31" customWidth="1"/>
    <col min="14313" max="14313" width="9.140625" style="31"/>
    <col min="14314" max="14314" width="8" style="31" customWidth="1"/>
    <col min="14315" max="14315" width="11.140625" style="31" customWidth="1"/>
    <col min="14316" max="14316" width="2.140625" style="31" customWidth="1"/>
    <col min="14317" max="14317" width="13.5703125" style="31" customWidth="1"/>
    <col min="14318" max="14318" width="7.5703125" style="31" customWidth="1"/>
    <col min="14319" max="14319" width="20" style="31" customWidth="1"/>
    <col min="14320" max="14320" width="8.5703125" style="31" customWidth="1"/>
    <col min="14321" max="14321" width="8" style="31" customWidth="1"/>
    <col min="14322" max="14322" width="9.85546875" style="31" customWidth="1"/>
    <col min="14323" max="14323" width="8.140625" style="31" customWidth="1"/>
    <col min="14324" max="14324" width="8" style="31" customWidth="1"/>
    <col min="14325" max="14325" width="6" style="31" customWidth="1"/>
    <col min="14326" max="14326" width="6.140625" style="31" customWidth="1"/>
    <col min="14327" max="14563" width="9.140625" style="31"/>
    <col min="14564" max="14564" width="9.140625" style="31" bestFit="1" customWidth="1"/>
    <col min="14565" max="14565" width="9.140625" style="31"/>
    <col min="14566" max="14566" width="52.85546875" style="31" customWidth="1"/>
    <col min="14567" max="14567" width="8.28515625" style="31" customWidth="1"/>
    <col min="14568" max="14568" width="11.85546875" style="31" customWidth="1"/>
    <col min="14569" max="14569" width="9.140625" style="31"/>
    <col min="14570" max="14570" width="8" style="31" customWidth="1"/>
    <col min="14571" max="14571" width="11.140625" style="31" customWidth="1"/>
    <col min="14572" max="14572" width="2.140625" style="31" customWidth="1"/>
    <col min="14573" max="14573" width="13.5703125" style="31" customWidth="1"/>
    <col min="14574" max="14574" width="7.5703125" style="31" customWidth="1"/>
    <col min="14575" max="14575" width="20" style="31" customWidth="1"/>
    <col min="14576" max="14576" width="8.5703125" style="31" customWidth="1"/>
    <col min="14577" max="14577" width="8" style="31" customWidth="1"/>
    <col min="14578" max="14578" width="9.85546875" style="31" customWidth="1"/>
    <col min="14579" max="14579" width="8.140625" style="31" customWidth="1"/>
    <col min="14580" max="14580" width="8" style="31" customWidth="1"/>
    <col min="14581" max="14581" width="6" style="31" customWidth="1"/>
    <col min="14582" max="14582" width="6.140625" style="31" customWidth="1"/>
    <col min="14583" max="14819" width="9.140625" style="31"/>
    <col min="14820" max="14820" width="9.140625" style="31" bestFit="1" customWidth="1"/>
    <col min="14821" max="14821" width="9.140625" style="31"/>
    <col min="14822" max="14822" width="52.85546875" style="31" customWidth="1"/>
    <col min="14823" max="14823" width="8.28515625" style="31" customWidth="1"/>
    <col min="14824" max="14824" width="11.85546875" style="31" customWidth="1"/>
    <col min="14825" max="14825" width="9.140625" style="31"/>
    <col min="14826" max="14826" width="8" style="31" customWidth="1"/>
    <col min="14827" max="14827" width="11.140625" style="31" customWidth="1"/>
    <col min="14828" max="14828" width="2.140625" style="31" customWidth="1"/>
    <col min="14829" max="14829" width="13.5703125" style="31" customWidth="1"/>
    <col min="14830" max="14830" width="7.5703125" style="31" customWidth="1"/>
    <col min="14831" max="14831" width="20" style="31" customWidth="1"/>
    <col min="14832" max="14832" width="8.5703125" style="31" customWidth="1"/>
    <col min="14833" max="14833" width="8" style="31" customWidth="1"/>
    <col min="14834" max="14834" width="9.85546875" style="31" customWidth="1"/>
    <col min="14835" max="14835" width="8.140625" style="31" customWidth="1"/>
    <col min="14836" max="14836" width="8" style="31" customWidth="1"/>
    <col min="14837" max="14837" width="6" style="31" customWidth="1"/>
    <col min="14838" max="14838" width="6.140625" style="31" customWidth="1"/>
    <col min="14839" max="15075" width="9.140625" style="31"/>
    <col min="15076" max="15076" width="9.140625" style="31" bestFit="1" customWidth="1"/>
    <col min="15077" max="15077" width="9.140625" style="31"/>
    <col min="15078" max="15078" width="52.85546875" style="31" customWidth="1"/>
    <col min="15079" max="15079" width="8.28515625" style="31" customWidth="1"/>
    <col min="15080" max="15080" width="11.85546875" style="31" customWidth="1"/>
    <col min="15081" max="15081" width="9.140625" style="31"/>
    <col min="15082" max="15082" width="8" style="31" customWidth="1"/>
    <col min="15083" max="15083" width="11.140625" style="31" customWidth="1"/>
    <col min="15084" max="15084" width="2.140625" style="31" customWidth="1"/>
    <col min="15085" max="15085" width="13.5703125" style="31" customWidth="1"/>
    <col min="15086" max="15086" width="7.5703125" style="31" customWidth="1"/>
    <col min="15087" max="15087" width="20" style="31" customWidth="1"/>
    <col min="15088" max="15088" width="8.5703125" style="31" customWidth="1"/>
    <col min="15089" max="15089" width="8" style="31" customWidth="1"/>
    <col min="15090" max="15090" width="9.85546875" style="31" customWidth="1"/>
    <col min="15091" max="15091" width="8.140625" style="31" customWidth="1"/>
    <col min="15092" max="15092" width="8" style="31" customWidth="1"/>
    <col min="15093" max="15093" width="6" style="31" customWidth="1"/>
    <col min="15094" max="15094" width="6.140625" style="31" customWidth="1"/>
    <col min="15095" max="15331" width="9.140625" style="31"/>
    <col min="15332" max="15332" width="9.140625" style="31" bestFit="1" customWidth="1"/>
    <col min="15333" max="15333" width="9.140625" style="31"/>
    <col min="15334" max="15334" width="52.85546875" style="31" customWidth="1"/>
    <col min="15335" max="15335" width="8.28515625" style="31" customWidth="1"/>
    <col min="15336" max="15336" width="11.85546875" style="31" customWidth="1"/>
    <col min="15337" max="15337" width="9.140625" style="31"/>
    <col min="15338" max="15338" width="8" style="31" customWidth="1"/>
    <col min="15339" max="15339" width="11.140625" style="31" customWidth="1"/>
    <col min="15340" max="15340" width="2.140625" style="31" customWidth="1"/>
    <col min="15341" max="15341" width="13.5703125" style="31" customWidth="1"/>
    <col min="15342" max="15342" width="7.5703125" style="31" customWidth="1"/>
    <col min="15343" max="15343" width="20" style="31" customWidth="1"/>
    <col min="15344" max="15344" width="8.5703125" style="31" customWidth="1"/>
    <col min="15345" max="15345" width="8" style="31" customWidth="1"/>
    <col min="15346" max="15346" width="9.85546875" style="31" customWidth="1"/>
    <col min="15347" max="15347" width="8.140625" style="31" customWidth="1"/>
    <col min="15348" max="15348" width="8" style="31" customWidth="1"/>
    <col min="15349" max="15349" width="6" style="31" customWidth="1"/>
    <col min="15350" max="15350" width="6.140625" style="31" customWidth="1"/>
    <col min="15351" max="15587" width="9.140625" style="31"/>
    <col min="15588" max="15588" width="9.140625" style="31" bestFit="1" customWidth="1"/>
    <col min="15589" max="15589" width="9.140625" style="31"/>
    <col min="15590" max="15590" width="52.85546875" style="31" customWidth="1"/>
    <col min="15591" max="15591" width="8.28515625" style="31" customWidth="1"/>
    <col min="15592" max="15592" width="11.85546875" style="31" customWidth="1"/>
    <col min="15593" max="15593" width="9.140625" style="31"/>
    <col min="15594" max="15594" width="8" style="31" customWidth="1"/>
    <col min="15595" max="15595" width="11.140625" style="31" customWidth="1"/>
    <col min="15596" max="15596" width="2.140625" style="31" customWidth="1"/>
    <col min="15597" max="15597" width="13.5703125" style="31" customWidth="1"/>
    <col min="15598" max="15598" width="7.5703125" style="31" customWidth="1"/>
    <col min="15599" max="15599" width="20" style="31" customWidth="1"/>
    <col min="15600" max="15600" width="8.5703125" style="31" customWidth="1"/>
    <col min="15601" max="15601" width="8" style="31" customWidth="1"/>
    <col min="15602" max="15602" width="9.85546875" style="31" customWidth="1"/>
    <col min="15603" max="15603" width="8.140625" style="31" customWidth="1"/>
    <col min="15604" max="15604" width="8" style="31" customWidth="1"/>
    <col min="15605" max="15605" width="6" style="31" customWidth="1"/>
    <col min="15606" max="15606" width="6.140625" style="31" customWidth="1"/>
    <col min="15607" max="15843" width="9.140625" style="31"/>
    <col min="15844" max="15844" width="9.140625" style="31" bestFit="1" customWidth="1"/>
    <col min="15845" max="15845" width="9.140625" style="31"/>
    <col min="15846" max="15846" width="52.85546875" style="31" customWidth="1"/>
    <col min="15847" max="15847" width="8.28515625" style="31" customWidth="1"/>
    <col min="15848" max="15848" width="11.85546875" style="31" customWidth="1"/>
    <col min="15849" max="15849" width="9.140625" style="31"/>
    <col min="15850" max="15850" width="8" style="31" customWidth="1"/>
    <col min="15851" max="15851" width="11.140625" style="31" customWidth="1"/>
    <col min="15852" max="15852" width="2.140625" style="31" customWidth="1"/>
    <col min="15853" max="15853" width="13.5703125" style="31" customWidth="1"/>
    <col min="15854" max="15854" width="7.5703125" style="31" customWidth="1"/>
    <col min="15855" max="15855" width="20" style="31" customWidth="1"/>
    <col min="15856" max="15856" width="8.5703125" style="31" customWidth="1"/>
    <col min="15857" max="15857" width="8" style="31" customWidth="1"/>
    <col min="15858" max="15858" width="9.85546875" style="31" customWidth="1"/>
    <col min="15859" max="15859" width="8.140625" style="31" customWidth="1"/>
    <col min="15860" max="15860" width="8" style="31" customWidth="1"/>
    <col min="15861" max="15861" width="6" style="31" customWidth="1"/>
    <col min="15862" max="15862" width="6.140625" style="31" customWidth="1"/>
    <col min="15863" max="16099" width="9.140625" style="31"/>
    <col min="16100" max="16100" width="9.140625" style="31" bestFit="1" customWidth="1"/>
    <col min="16101" max="16101" width="9.140625" style="31"/>
    <col min="16102" max="16102" width="52.85546875" style="31" customWidth="1"/>
    <col min="16103" max="16103" width="8.28515625" style="31" customWidth="1"/>
    <col min="16104" max="16104" width="11.85546875" style="31" customWidth="1"/>
    <col min="16105" max="16105" width="9.140625" style="31"/>
    <col min="16106" max="16106" width="8" style="31" customWidth="1"/>
    <col min="16107" max="16107" width="11.140625" style="31" customWidth="1"/>
    <col min="16108" max="16108" width="2.140625" style="31" customWidth="1"/>
    <col min="16109" max="16109" width="13.5703125" style="31" customWidth="1"/>
    <col min="16110" max="16110" width="7.5703125" style="31" customWidth="1"/>
    <col min="16111" max="16111" width="20" style="31" customWidth="1"/>
    <col min="16112" max="16112" width="8.5703125" style="31" customWidth="1"/>
    <col min="16113" max="16113" width="8" style="31" customWidth="1"/>
    <col min="16114" max="16114" width="9.85546875" style="31" customWidth="1"/>
    <col min="16115" max="16115" width="8.140625" style="31" customWidth="1"/>
    <col min="16116" max="16116" width="8" style="31" customWidth="1"/>
    <col min="16117" max="16117" width="6" style="31" customWidth="1"/>
    <col min="16118" max="16118" width="6.140625" style="31" customWidth="1"/>
    <col min="16119" max="16384" width="9.140625" style="31"/>
  </cols>
  <sheetData>
    <row r="1" spans="1:2" ht="26.25" customHeight="1" x14ac:dyDescent="0.25">
      <c r="A1" s="30" t="s">
        <v>336</v>
      </c>
    </row>
    <row r="2" spans="1:2" ht="26.25" customHeight="1" thickBot="1" x14ac:dyDescent="0.3"/>
    <row r="3" spans="1:2" ht="15.75" thickBot="1" x14ac:dyDescent="0.3">
      <c r="A3" s="32" t="s">
        <v>337</v>
      </c>
      <c r="B3" s="33"/>
    </row>
    <row r="4" spans="1:2" ht="15.75" thickBot="1" x14ac:dyDescent="0.3">
      <c r="A4" s="32" t="s">
        <v>338</v>
      </c>
      <c r="B4" s="33"/>
    </row>
    <row r="5" spans="1:2" ht="19.5" customHeight="1" thickBot="1" x14ac:dyDescent="0.3">
      <c r="A5" s="32" t="s">
        <v>339</v>
      </c>
      <c r="B5" s="33"/>
    </row>
    <row r="6" spans="1:2" ht="19.5" customHeight="1" thickBot="1" x14ac:dyDescent="0.3"/>
    <row r="7" spans="1:2" ht="19.5" customHeight="1" thickBot="1" x14ac:dyDescent="0.3">
      <c r="A7" s="130" t="s">
        <v>340</v>
      </c>
      <c r="B7" s="131"/>
    </row>
    <row r="8" spans="1:2" ht="19.5" customHeight="1" x14ac:dyDescent="0.25">
      <c r="A8" s="34" t="s">
        <v>341</v>
      </c>
      <c r="B8" s="35"/>
    </row>
    <row r="9" spans="1:2" ht="19.5" customHeight="1" x14ac:dyDescent="0.25">
      <c r="A9" s="36" t="s">
        <v>342</v>
      </c>
      <c r="B9" s="37"/>
    </row>
    <row r="10" spans="1:2" ht="19.5" customHeight="1" x14ac:dyDescent="0.25">
      <c r="A10" s="36" t="s">
        <v>343</v>
      </c>
      <c r="B10" s="37"/>
    </row>
    <row r="11" spans="1:2" ht="19.5" customHeight="1" thickBot="1" x14ac:dyDescent="0.3">
      <c r="A11" s="38" t="s">
        <v>344</v>
      </c>
      <c r="B11" s="39"/>
    </row>
    <row r="12" spans="1:2" ht="19.5" customHeight="1" thickBot="1" x14ac:dyDescent="0.3"/>
    <row r="13" spans="1:2" ht="19.5" customHeight="1" thickBot="1" x14ac:dyDescent="0.3">
      <c r="A13" s="32" t="s">
        <v>345</v>
      </c>
      <c r="B13" s="33"/>
    </row>
    <row r="14" spans="1:2" ht="19.5" customHeight="1" thickBot="1" x14ac:dyDescent="0.3">
      <c r="A14" s="32" t="s">
        <v>346</v>
      </c>
      <c r="B14" s="33"/>
    </row>
    <row r="15" spans="1:2" ht="19.5" customHeight="1" thickBot="1" x14ac:dyDescent="0.3">
      <c r="A15" s="32" t="s">
        <v>347</v>
      </c>
      <c r="B15" s="33"/>
    </row>
    <row r="16" spans="1:2" ht="19.5" customHeight="1" thickBot="1" x14ac:dyDescent="0.3">
      <c r="A16" s="30"/>
    </row>
    <row r="17" spans="1:3" ht="19.5" customHeight="1" thickBot="1" x14ac:dyDescent="0.3">
      <c r="A17" s="32" t="s">
        <v>348</v>
      </c>
      <c r="B17" s="33"/>
    </row>
    <row r="18" spans="1:3" ht="19.5" customHeight="1" thickBot="1" x14ac:dyDescent="0.3">
      <c r="A18" s="32" t="s">
        <v>349</v>
      </c>
      <c r="B18" s="33"/>
    </row>
    <row r="19" spans="1:3" ht="19.5" customHeight="1" thickBot="1" x14ac:dyDescent="0.3"/>
    <row r="20" spans="1:3" ht="19.5" customHeight="1" thickBot="1" x14ac:dyDescent="0.3">
      <c r="A20" s="132" t="s">
        <v>350</v>
      </c>
      <c r="B20" s="133"/>
      <c r="C20" s="134"/>
    </row>
    <row r="21" spans="1:3" ht="19.5" customHeight="1" thickBot="1" x14ac:dyDescent="0.3">
      <c r="A21" s="40" t="s">
        <v>351</v>
      </c>
      <c r="B21" s="40" t="s">
        <v>352</v>
      </c>
      <c r="C21" s="40" t="s">
        <v>353</v>
      </c>
    </row>
    <row r="22" spans="1:3" ht="19.5" customHeight="1" x14ac:dyDescent="0.25">
      <c r="A22" s="34"/>
      <c r="B22" s="41"/>
      <c r="C22" s="35"/>
    </row>
    <row r="23" spans="1:3" ht="19.5" customHeight="1" x14ac:dyDescent="0.25">
      <c r="A23" s="36"/>
      <c r="B23" s="42"/>
      <c r="C23" s="37"/>
    </row>
    <row r="24" spans="1:3" ht="19.5" customHeight="1" x14ac:dyDescent="0.25">
      <c r="A24" s="36"/>
      <c r="B24" s="42"/>
      <c r="C24" s="37"/>
    </row>
    <row r="25" spans="1:3" ht="19.5" customHeight="1" x14ac:dyDescent="0.25">
      <c r="A25" s="36"/>
      <c r="B25" s="42"/>
      <c r="C25" s="37"/>
    </row>
    <row r="26" spans="1:3" ht="19.5" customHeight="1" x14ac:dyDescent="0.25">
      <c r="A26" s="36"/>
      <c r="B26" s="42"/>
      <c r="C26" s="37"/>
    </row>
    <row r="27" spans="1:3" ht="19.5" customHeight="1" x14ac:dyDescent="0.25">
      <c r="A27" s="36"/>
      <c r="B27" s="42"/>
      <c r="C27" s="37"/>
    </row>
    <row r="28" spans="1:3" ht="19.5" customHeight="1" x14ac:dyDescent="0.25">
      <c r="A28" s="36"/>
      <c r="B28" s="42"/>
      <c r="C28" s="37"/>
    </row>
    <row r="29" spans="1:3" ht="19.5" customHeight="1" x14ac:dyDescent="0.25">
      <c r="A29" s="36"/>
      <c r="B29" s="42"/>
      <c r="C29" s="37"/>
    </row>
    <row r="30" spans="1:3" ht="19.5" customHeight="1" x14ac:dyDescent="0.25">
      <c r="A30" s="36"/>
      <c r="B30" s="42"/>
      <c r="C30" s="37"/>
    </row>
    <row r="31" spans="1:3" ht="19.5" customHeight="1" thickBot="1" x14ac:dyDescent="0.3">
      <c r="A31" s="38"/>
      <c r="B31" s="43"/>
      <c r="C31" s="39"/>
    </row>
    <row r="32" spans="1:3" ht="19.5" customHeight="1" thickBot="1" x14ac:dyDescent="0.3"/>
    <row r="33" spans="1:3" ht="19.5" customHeight="1" thickBot="1" x14ac:dyDescent="0.3">
      <c r="A33" s="132" t="s">
        <v>354</v>
      </c>
      <c r="B33" s="133"/>
      <c r="C33" s="134"/>
    </row>
    <row r="34" spans="1:3" ht="19.5" customHeight="1" thickBot="1" x14ac:dyDescent="0.3">
      <c r="A34" s="40" t="s">
        <v>355</v>
      </c>
      <c r="B34" s="44" t="s">
        <v>356</v>
      </c>
      <c r="C34" s="40" t="s">
        <v>353</v>
      </c>
    </row>
    <row r="35" spans="1:3" ht="19.5" customHeight="1" x14ac:dyDescent="0.25">
      <c r="A35" s="34"/>
      <c r="B35" s="41"/>
      <c r="C35" s="35"/>
    </row>
    <row r="36" spans="1:3" ht="19.5" customHeight="1" x14ac:dyDescent="0.25">
      <c r="A36" s="36"/>
      <c r="B36" s="42"/>
      <c r="C36" s="37"/>
    </row>
    <row r="37" spans="1:3" ht="19.5" customHeight="1" x14ac:dyDescent="0.25">
      <c r="A37" s="36"/>
      <c r="B37" s="42"/>
      <c r="C37" s="37"/>
    </row>
    <row r="38" spans="1:3" ht="19.5" customHeight="1" x14ac:dyDescent="0.25">
      <c r="A38" s="36"/>
      <c r="B38" s="42"/>
      <c r="C38" s="37"/>
    </row>
    <row r="39" spans="1:3" ht="19.5" customHeight="1" x14ac:dyDescent="0.25">
      <c r="A39" s="36"/>
      <c r="B39" s="42"/>
      <c r="C39" s="37"/>
    </row>
    <row r="40" spans="1:3" ht="19.5" customHeight="1" x14ac:dyDescent="0.25">
      <c r="A40" s="36"/>
      <c r="B40" s="42"/>
      <c r="C40" s="37"/>
    </row>
    <row r="41" spans="1:3" ht="19.5" customHeight="1" x14ac:dyDescent="0.25">
      <c r="A41" s="36"/>
      <c r="B41" s="42"/>
      <c r="C41" s="37"/>
    </row>
    <row r="42" spans="1:3" ht="19.5" customHeight="1" x14ac:dyDescent="0.25">
      <c r="A42" s="36"/>
      <c r="B42" s="42"/>
      <c r="C42" s="37"/>
    </row>
    <row r="43" spans="1:3" ht="19.5" customHeight="1" x14ac:dyDescent="0.25">
      <c r="A43" s="36"/>
      <c r="B43" s="42"/>
      <c r="C43" s="37"/>
    </row>
    <row r="44" spans="1:3" ht="19.5" customHeight="1" thickBot="1" x14ac:dyDescent="0.3">
      <c r="A44" s="38"/>
      <c r="B44" s="43"/>
      <c r="C44" s="39"/>
    </row>
    <row r="45" spans="1:3" ht="19.5" customHeight="1" thickBot="1" x14ac:dyDescent="0.3"/>
    <row r="46" spans="1:3" ht="19.5" customHeight="1" thickBot="1" x14ac:dyDescent="0.3">
      <c r="A46" s="130" t="s">
        <v>357</v>
      </c>
      <c r="B46" s="131"/>
    </row>
    <row r="47" spans="1:3" ht="19.5" customHeight="1" thickBot="1" x14ac:dyDescent="0.3">
      <c r="A47" s="40" t="s">
        <v>358</v>
      </c>
      <c r="B47" s="45" t="s">
        <v>359</v>
      </c>
    </row>
    <row r="48" spans="1:3" ht="19.5" customHeight="1" x14ac:dyDescent="0.25">
      <c r="A48" s="46"/>
      <c r="B48" s="47">
        <v>1</v>
      </c>
    </row>
    <row r="49" spans="1:2" ht="19.5" customHeight="1" x14ac:dyDescent="0.25">
      <c r="A49" s="48"/>
      <c r="B49" s="49">
        <v>0</v>
      </c>
    </row>
    <row r="50" spans="1:2" ht="19.5" customHeight="1" x14ac:dyDescent="0.25">
      <c r="A50" s="48"/>
      <c r="B50" s="49">
        <v>0</v>
      </c>
    </row>
    <row r="51" spans="1:2" ht="19.5" customHeight="1" x14ac:dyDescent="0.25">
      <c r="A51" s="48"/>
      <c r="B51" s="49">
        <v>0</v>
      </c>
    </row>
    <row r="52" spans="1:2" ht="19.5" customHeight="1" x14ac:dyDescent="0.25">
      <c r="A52" s="48"/>
      <c r="B52" s="49">
        <v>0</v>
      </c>
    </row>
    <row r="53" spans="1:2" ht="19.5" customHeight="1" thickBot="1" x14ac:dyDescent="0.3">
      <c r="A53" s="50" t="s">
        <v>139</v>
      </c>
      <c r="B53" s="51" t="str">
        <f>IF(SUM(B48:B52)=100%,"100%","შეცდომა!")</f>
        <v>100%</v>
      </c>
    </row>
  </sheetData>
  <mergeCells count="4">
    <mergeCell ref="A7:B7"/>
    <mergeCell ref="A20:C20"/>
    <mergeCell ref="A33:C33"/>
    <mergeCell ref="A46:B46"/>
  </mergeCells>
  <dataValidations count="2">
    <dataValidation type="list" allowBlank="1" showInputMessage="1" showErrorMessage="1" errorTitle="Fehlermeldung" error="Es kann nur ein X eingegeben werden!" sqref="WUI983079 WKM983079 WAQ983079 VQU983079 VGY983079 UXC983079 UNG983079 UDK983079 TTO983079 TJS983079 SZW983079 SQA983079 SGE983079 RWI983079 RMM983079 RCQ983079 QSU983079 QIY983079 PZC983079 PPG983079 PFK983079 OVO983079 OLS983079 OBW983079 NSA983079 NIE983079 MYI983079 MOM983079 MEQ983079 LUU983079 LKY983079 LBC983079 KRG983079 KHK983079 JXO983079 JNS983079 JDW983079 IUA983079 IKE983079 IAI983079 HQM983079 HGQ983079 GWU983079 GMY983079 GDC983079 FTG983079 FJK983079 EZO983079 EPS983079 EFW983079 DWA983079 DME983079 DCI983079 CSM983079 CIQ983079 BYU983079 BOY983079 BFC983079 AVG983079 ALK983079 ABO983079 RS983079 HW983079 WUI917543 WKM917543 WAQ917543 VQU917543 VGY917543 UXC917543 UNG917543 UDK917543 TTO917543 TJS917543 SZW917543 SQA917543 SGE917543 RWI917543 RMM917543 RCQ917543 QSU917543 QIY917543 PZC917543 PPG917543 PFK917543 OVO917543 OLS917543 OBW917543 NSA917543 NIE917543 MYI917543 MOM917543 MEQ917543 LUU917543 LKY917543 LBC917543 KRG917543 KHK917543 JXO917543 JNS917543 JDW917543 IUA917543 IKE917543 IAI917543 HQM917543 HGQ917543 GWU917543 GMY917543 GDC917543 FTG917543 FJK917543 EZO917543 EPS917543 EFW917543 DWA917543 DME917543 DCI917543 CSM917543 CIQ917543 BYU917543 BOY917543 BFC917543 AVG917543 ALK917543 ABO917543 RS917543 HW917543 WUI852007 WKM852007 WAQ852007 VQU852007 VGY852007 UXC852007 UNG852007 UDK852007 TTO852007 TJS852007 SZW852007 SQA852007 SGE852007 RWI852007 RMM852007 RCQ852007 QSU852007 QIY852007 PZC852007 PPG852007 PFK852007 OVO852007 OLS852007 OBW852007 NSA852007 NIE852007 MYI852007 MOM852007 MEQ852007 LUU852007 LKY852007 LBC852007 KRG852007 KHK852007 JXO852007 JNS852007 JDW852007 IUA852007 IKE852007 IAI852007 HQM852007 HGQ852007 GWU852007 GMY852007 GDC852007 FTG852007 FJK852007 EZO852007 EPS852007 EFW852007 DWA852007 DME852007 DCI852007 CSM852007 CIQ852007 BYU852007 BOY852007 BFC852007 AVG852007 ALK852007 ABO852007 RS852007 HW852007 WUI786471 WKM786471 WAQ786471 VQU786471 VGY786471 UXC786471 UNG786471 UDK786471 TTO786471 TJS786471 SZW786471 SQA786471 SGE786471 RWI786471 RMM786471 RCQ786471 QSU786471 QIY786471 PZC786471 PPG786471 PFK786471 OVO786471 OLS786471 OBW786471 NSA786471 NIE786471 MYI786471 MOM786471 MEQ786471 LUU786471 LKY786471 LBC786471 KRG786471 KHK786471 JXO786471 JNS786471 JDW786471 IUA786471 IKE786471 IAI786471 HQM786471 HGQ786471 GWU786471 GMY786471 GDC786471 FTG786471 FJK786471 EZO786471 EPS786471 EFW786471 DWA786471 DME786471 DCI786471 CSM786471 CIQ786471 BYU786471 BOY786471 BFC786471 AVG786471 ALK786471 ABO786471 RS786471 HW786471 WUI720935 WKM720935 WAQ720935 VQU720935 VGY720935 UXC720935 UNG720935 UDK720935 TTO720935 TJS720935 SZW720935 SQA720935 SGE720935 RWI720935 RMM720935 RCQ720935 QSU720935 QIY720935 PZC720935 PPG720935 PFK720935 OVO720935 OLS720935 OBW720935 NSA720935 NIE720935 MYI720935 MOM720935 MEQ720935 LUU720935 LKY720935 LBC720935 KRG720935 KHK720935 JXO720935 JNS720935 JDW720935 IUA720935 IKE720935 IAI720935 HQM720935 HGQ720935 GWU720935 GMY720935 GDC720935 FTG720935 FJK720935 EZO720935 EPS720935 EFW720935 DWA720935 DME720935 DCI720935 CSM720935 CIQ720935 BYU720935 BOY720935 BFC720935 AVG720935 ALK720935 ABO720935 RS720935 HW720935 WUI655399 WKM655399 WAQ655399 VQU655399 VGY655399 UXC655399 UNG655399 UDK655399 TTO655399 TJS655399 SZW655399 SQA655399 SGE655399 RWI655399 RMM655399 RCQ655399 QSU655399 QIY655399 PZC655399 PPG655399 PFK655399 OVO655399 OLS655399 OBW655399 NSA655399 NIE655399 MYI655399 MOM655399 MEQ655399 LUU655399 LKY655399 LBC655399 KRG655399 KHK655399 JXO655399 JNS655399 JDW655399 IUA655399 IKE655399 IAI655399 HQM655399 HGQ655399 GWU655399 GMY655399 GDC655399 FTG655399 FJK655399 EZO655399 EPS655399 EFW655399 DWA655399 DME655399 DCI655399 CSM655399 CIQ655399 BYU655399 BOY655399 BFC655399 AVG655399 ALK655399 ABO655399 RS655399 HW655399 WUI589863 WKM589863 WAQ589863 VQU589863 VGY589863 UXC589863 UNG589863 UDK589863 TTO589863 TJS589863 SZW589863 SQA589863 SGE589863 RWI589863 RMM589863 RCQ589863 QSU589863 QIY589863 PZC589863 PPG589863 PFK589863 OVO589863 OLS589863 OBW589863 NSA589863 NIE589863 MYI589863 MOM589863 MEQ589863 LUU589863 LKY589863 LBC589863 KRG589863 KHK589863 JXO589863 JNS589863 JDW589863 IUA589863 IKE589863 IAI589863 HQM589863 HGQ589863 GWU589863 GMY589863 GDC589863 FTG589863 FJK589863 EZO589863 EPS589863 EFW589863 DWA589863 DME589863 DCI589863 CSM589863 CIQ589863 BYU589863 BOY589863 BFC589863 AVG589863 ALK589863 ABO589863 RS589863 HW589863 WUI524327 WKM524327 WAQ524327 VQU524327 VGY524327 UXC524327 UNG524327 UDK524327 TTO524327 TJS524327 SZW524327 SQA524327 SGE524327 RWI524327 RMM524327 RCQ524327 QSU524327 QIY524327 PZC524327 PPG524327 PFK524327 OVO524327 OLS524327 OBW524327 NSA524327 NIE524327 MYI524327 MOM524327 MEQ524327 LUU524327 LKY524327 LBC524327 KRG524327 KHK524327 JXO524327 JNS524327 JDW524327 IUA524327 IKE524327 IAI524327 HQM524327 HGQ524327 GWU524327 GMY524327 GDC524327 FTG524327 FJK524327 EZO524327 EPS524327 EFW524327 DWA524327 DME524327 DCI524327 CSM524327 CIQ524327 BYU524327 BOY524327 BFC524327 AVG524327 ALK524327 ABO524327 RS524327 HW524327 WUI458791 WKM458791 WAQ458791 VQU458791 VGY458791 UXC458791 UNG458791 UDK458791 TTO458791 TJS458791 SZW458791 SQA458791 SGE458791 RWI458791 RMM458791 RCQ458791 QSU458791 QIY458791 PZC458791 PPG458791 PFK458791 OVO458791 OLS458791 OBW458791 NSA458791 NIE458791 MYI458791 MOM458791 MEQ458791 LUU458791 LKY458791 LBC458791 KRG458791 KHK458791 JXO458791 JNS458791 JDW458791 IUA458791 IKE458791 IAI458791 HQM458791 HGQ458791 GWU458791 GMY458791 GDC458791 FTG458791 FJK458791 EZO458791 EPS458791 EFW458791 DWA458791 DME458791 DCI458791 CSM458791 CIQ458791 BYU458791 BOY458791 BFC458791 AVG458791 ALK458791 ABO458791 RS458791 HW458791 WUI393255 WKM393255 WAQ393255 VQU393255 VGY393255 UXC393255 UNG393255 UDK393255 TTO393255 TJS393255 SZW393255 SQA393255 SGE393255 RWI393255 RMM393255 RCQ393255 QSU393255 QIY393255 PZC393255 PPG393255 PFK393255 OVO393255 OLS393255 OBW393255 NSA393255 NIE393255 MYI393255 MOM393255 MEQ393255 LUU393255 LKY393255 LBC393255 KRG393255 KHK393255 JXO393255 JNS393255 JDW393255 IUA393255 IKE393255 IAI393255 HQM393255 HGQ393255 GWU393255 GMY393255 GDC393255 FTG393255 FJK393255 EZO393255 EPS393255 EFW393255 DWA393255 DME393255 DCI393255 CSM393255 CIQ393255 BYU393255 BOY393255 BFC393255 AVG393255 ALK393255 ABO393255 RS393255 HW393255 WUI327719 WKM327719 WAQ327719 VQU327719 VGY327719 UXC327719 UNG327719 UDK327719 TTO327719 TJS327719 SZW327719 SQA327719 SGE327719 RWI327719 RMM327719 RCQ327719 QSU327719 QIY327719 PZC327719 PPG327719 PFK327719 OVO327719 OLS327719 OBW327719 NSA327719 NIE327719 MYI327719 MOM327719 MEQ327719 LUU327719 LKY327719 LBC327719 KRG327719 KHK327719 JXO327719 JNS327719 JDW327719 IUA327719 IKE327719 IAI327719 HQM327719 HGQ327719 GWU327719 GMY327719 GDC327719 FTG327719 FJK327719 EZO327719 EPS327719 EFW327719 DWA327719 DME327719 DCI327719 CSM327719 CIQ327719 BYU327719 BOY327719 BFC327719 AVG327719 ALK327719 ABO327719 RS327719 HW327719 WUI262183 WKM262183 WAQ262183 VQU262183 VGY262183 UXC262183 UNG262183 UDK262183 TTO262183 TJS262183 SZW262183 SQA262183 SGE262183 RWI262183 RMM262183 RCQ262183 QSU262183 QIY262183 PZC262183 PPG262183 PFK262183 OVO262183 OLS262183 OBW262183 NSA262183 NIE262183 MYI262183 MOM262183 MEQ262183 LUU262183 LKY262183 LBC262183 KRG262183 KHK262183 JXO262183 JNS262183 JDW262183 IUA262183 IKE262183 IAI262183 HQM262183 HGQ262183 GWU262183 GMY262183 GDC262183 FTG262183 FJK262183 EZO262183 EPS262183 EFW262183 DWA262183 DME262183 DCI262183 CSM262183 CIQ262183 BYU262183 BOY262183 BFC262183 AVG262183 ALK262183 ABO262183 RS262183 HW262183 WUI196647 WKM196647 WAQ196647 VQU196647 VGY196647 UXC196647 UNG196647 UDK196647 TTO196647 TJS196647 SZW196647 SQA196647 SGE196647 RWI196647 RMM196647 RCQ196647 QSU196647 QIY196647 PZC196647 PPG196647 PFK196647 OVO196647 OLS196647 OBW196647 NSA196647 NIE196647 MYI196647 MOM196647 MEQ196647 LUU196647 LKY196647 LBC196647 KRG196647 KHK196647 JXO196647 JNS196647 JDW196647 IUA196647 IKE196647 IAI196647 HQM196647 HGQ196647 GWU196647 GMY196647 GDC196647 FTG196647 FJK196647 EZO196647 EPS196647 EFW196647 DWA196647 DME196647 DCI196647 CSM196647 CIQ196647 BYU196647 BOY196647 BFC196647 AVG196647 ALK196647 ABO196647 RS196647 HW196647 WUI131111 WKM131111 WAQ131111 VQU131111 VGY131111 UXC131111 UNG131111 UDK131111 TTO131111 TJS131111 SZW131111 SQA131111 SGE131111 RWI131111 RMM131111 RCQ131111 QSU131111 QIY131111 PZC131111 PPG131111 PFK131111 OVO131111 OLS131111 OBW131111 NSA131111 NIE131111 MYI131111 MOM131111 MEQ131111 LUU131111 LKY131111 LBC131111 KRG131111 KHK131111 JXO131111 JNS131111 JDW131111 IUA131111 IKE131111 IAI131111 HQM131111 HGQ131111 GWU131111 GMY131111 GDC131111 FTG131111 FJK131111 EZO131111 EPS131111 EFW131111 DWA131111 DME131111 DCI131111 CSM131111 CIQ131111 BYU131111 BOY131111 BFC131111 AVG131111 ALK131111 ABO131111 RS131111 HW131111 WUI65575 WKM65575 WAQ65575 VQU65575 VGY65575 UXC65575 UNG65575 UDK65575 TTO65575 TJS65575 SZW65575 SQA65575 SGE65575 RWI65575 RMM65575 RCQ65575 QSU65575 QIY65575 PZC65575 PPG65575 PFK65575 OVO65575 OLS65575 OBW65575 NSA65575 NIE65575 MYI65575 MOM65575 MEQ65575 LUU65575 LKY65575 LBC65575 KRG65575 KHK65575 JXO65575 JNS65575 JDW65575 IUA65575 IKE65575 IAI65575 HQM65575 HGQ65575 GWU65575 GMY65575 GDC65575 FTG65575 FJK65575 EZO65575 EPS65575 EFW65575 DWA65575 DME65575 DCI65575 CSM65575 CIQ65575 BYU65575 BOY65575 BFC65575 AVG65575 ALK65575 ABO65575 RS65575 HW65575">
      <formula1>#REF!</formula1>
    </dataValidation>
    <dataValidation type="list" allowBlank="1" showInputMessage="1" showErrorMessage="1" errorTitle="Fehlermeldung" error="Es kann nur ein X eingegeben werden!" sqref="WUI983084:WUI983085 HW65580:HW65581 RS65580:RS65581 ABO65580:ABO65581 ALK65580:ALK65581 AVG65580:AVG65581 BFC65580:BFC65581 BOY65580:BOY65581 BYU65580:BYU65581 CIQ65580:CIQ65581 CSM65580:CSM65581 DCI65580:DCI65581 DME65580:DME65581 DWA65580:DWA65581 EFW65580:EFW65581 EPS65580:EPS65581 EZO65580:EZO65581 FJK65580:FJK65581 FTG65580:FTG65581 GDC65580:GDC65581 GMY65580:GMY65581 GWU65580:GWU65581 HGQ65580:HGQ65581 HQM65580:HQM65581 IAI65580:IAI65581 IKE65580:IKE65581 IUA65580:IUA65581 JDW65580:JDW65581 JNS65580:JNS65581 JXO65580:JXO65581 KHK65580:KHK65581 KRG65580:KRG65581 LBC65580:LBC65581 LKY65580:LKY65581 LUU65580:LUU65581 MEQ65580:MEQ65581 MOM65580:MOM65581 MYI65580:MYI65581 NIE65580:NIE65581 NSA65580:NSA65581 OBW65580:OBW65581 OLS65580:OLS65581 OVO65580:OVO65581 PFK65580:PFK65581 PPG65580:PPG65581 PZC65580:PZC65581 QIY65580:QIY65581 QSU65580:QSU65581 RCQ65580:RCQ65581 RMM65580:RMM65581 RWI65580:RWI65581 SGE65580:SGE65581 SQA65580:SQA65581 SZW65580:SZW65581 TJS65580:TJS65581 TTO65580:TTO65581 UDK65580:UDK65581 UNG65580:UNG65581 UXC65580:UXC65581 VGY65580:VGY65581 VQU65580:VQU65581 WAQ65580:WAQ65581 WKM65580:WKM65581 WUI65580:WUI65581 HW131116:HW131117 RS131116:RS131117 ABO131116:ABO131117 ALK131116:ALK131117 AVG131116:AVG131117 BFC131116:BFC131117 BOY131116:BOY131117 BYU131116:BYU131117 CIQ131116:CIQ131117 CSM131116:CSM131117 DCI131116:DCI131117 DME131116:DME131117 DWA131116:DWA131117 EFW131116:EFW131117 EPS131116:EPS131117 EZO131116:EZO131117 FJK131116:FJK131117 FTG131116:FTG131117 GDC131116:GDC131117 GMY131116:GMY131117 GWU131116:GWU131117 HGQ131116:HGQ131117 HQM131116:HQM131117 IAI131116:IAI131117 IKE131116:IKE131117 IUA131116:IUA131117 JDW131116:JDW131117 JNS131116:JNS131117 JXO131116:JXO131117 KHK131116:KHK131117 KRG131116:KRG131117 LBC131116:LBC131117 LKY131116:LKY131117 LUU131116:LUU131117 MEQ131116:MEQ131117 MOM131116:MOM131117 MYI131116:MYI131117 NIE131116:NIE131117 NSA131116:NSA131117 OBW131116:OBW131117 OLS131116:OLS131117 OVO131116:OVO131117 PFK131116:PFK131117 PPG131116:PPG131117 PZC131116:PZC131117 QIY131116:QIY131117 QSU131116:QSU131117 RCQ131116:RCQ131117 RMM131116:RMM131117 RWI131116:RWI131117 SGE131116:SGE131117 SQA131116:SQA131117 SZW131116:SZW131117 TJS131116:TJS131117 TTO131116:TTO131117 UDK131116:UDK131117 UNG131116:UNG131117 UXC131116:UXC131117 VGY131116:VGY131117 VQU131116:VQU131117 WAQ131116:WAQ131117 WKM131116:WKM131117 WUI131116:WUI131117 HW196652:HW196653 RS196652:RS196653 ABO196652:ABO196653 ALK196652:ALK196653 AVG196652:AVG196653 BFC196652:BFC196653 BOY196652:BOY196653 BYU196652:BYU196653 CIQ196652:CIQ196653 CSM196652:CSM196653 DCI196652:DCI196653 DME196652:DME196653 DWA196652:DWA196653 EFW196652:EFW196653 EPS196652:EPS196653 EZO196652:EZO196653 FJK196652:FJK196653 FTG196652:FTG196653 GDC196652:GDC196653 GMY196652:GMY196653 GWU196652:GWU196653 HGQ196652:HGQ196653 HQM196652:HQM196653 IAI196652:IAI196653 IKE196652:IKE196653 IUA196652:IUA196653 JDW196652:JDW196653 JNS196652:JNS196653 JXO196652:JXO196653 KHK196652:KHK196653 KRG196652:KRG196653 LBC196652:LBC196653 LKY196652:LKY196653 LUU196652:LUU196653 MEQ196652:MEQ196653 MOM196652:MOM196653 MYI196652:MYI196653 NIE196652:NIE196653 NSA196652:NSA196653 OBW196652:OBW196653 OLS196652:OLS196653 OVO196652:OVO196653 PFK196652:PFK196653 PPG196652:PPG196653 PZC196652:PZC196653 QIY196652:QIY196653 QSU196652:QSU196653 RCQ196652:RCQ196653 RMM196652:RMM196653 RWI196652:RWI196653 SGE196652:SGE196653 SQA196652:SQA196653 SZW196652:SZW196653 TJS196652:TJS196653 TTO196652:TTO196653 UDK196652:UDK196653 UNG196652:UNG196653 UXC196652:UXC196653 VGY196652:VGY196653 VQU196652:VQU196653 WAQ196652:WAQ196653 WKM196652:WKM196653 WUI196652:WUI196653 HW262188:HW262189 RS262188:RS262189 ABO262188:ABO262189 ALK262188:ALK262189 AVG262188:AVG262189 BFC262188:BFC262189 BOY262188:BOY262189 BYU262188:BYU262189 CIQ262188:CIQ262189 CSM262188:CSM262189 DCI262188:DCI262189 DME262188:DME262189 DWA262188:DWA262189 EFW262188:EFW262189 EPS262188:EPS262189 EZO262188:EZO262189 FJK262188:FJK262189 FTG262188:FTG262189 GDC262188:GDC262189 GMY262188:GMY262189 GWU262188:GWU262189 HGQ262188:HGQ262189 HQM262188:HQM262189 IAI262188:IAI262189 IKE262188:IKE262189 IUA262188:IUA262189 JDW262188:JDW262189 JNS262188:JNS262189 JXO262188:JXO262189 KHK262188:KHK262189 KRG262188:KRG262189 LBC262188:LBC262189 LKY262188:LKY262189 LUU262188:LUU262189 MEQ262188:MEQ262189 MOM262188:MOM262189 MYI262188:MYI262189 NIE262188:NIE262189 NSA262188:NSA262189 OBW262188:OBW262189 OLS262188:OLS262189 OVO262188:OVO262189 PFK262188:PFK262189 PPG262188:PPG262189 PZC262188:PZC262189 QIY262188:QIY262189 QSU262188:QSU262189 RCQ262188:RCQ262189 RMM262188:RMM262189 RWI262188:RWI262189 SGE262188:SGE262189 SQA262188:SQA262189 SZW262188:SZW262189 TJS262188:TJS262189 TTO262188:TTO262189 UDK262188:UDK262189 UNG262188:UNG262189 UXC262188:UXC262189 VGY262188:VGY262189 VQU262188:VQU262189 WAQ262188:WAQ262189 WKM262188:WKM262189 WUI262188:WUI262189 HW327724:HW327725 RS327724:RS327725 ABO327724:ABO327725 ALK327724:ALK327725 AVG327724:AVG327725 BFC327724:BFC327725 BOY327724:BOY327725 BYU327724:BYU327725 CIQ327724:CIQ327725 CSM327724:CSM327725 DCI327724:DCI327725 DME327724:DME327725 DWA327724:DWA327725 EFW327724:EFW327725 EPS327724:EPS327725 EZO327724:EZO327725 FJK327724:FJK327725 FTG327724:FTG327725 GDC327724:GDC327725 GMY327724:GMY327725 GWU327724:GWU327725 HGQ327724:HGQ327725 HQM327724:HQM327725 IAI327724:IAI327725 IKE327724:IKE327725 IUA327724:IUA327725 JDW327724:JDW327725 JNS327724:JNS327725 JXO327724:JXO327725 KHK327724:KHK327725 KRG327724:KRG327725 LBC327724:LBC327725 LKY327724:LKY327725 LUU327724:LUU327725 MEQ327724:MEQ327725 MOM327724:MOM327725 MYI327724:MYI327725 NIE327724:NIE327725 NSA327724:NSA327725 OBW327724:OBW327725 OLS327724:OLS327725 OVO327724:OVO327725 PFK327724:PFK327725 PPG327724:PPG327725 PZC327724:PZC327725 QIY327724:QIY327725 QSU327724:QSU327725 RCQ327724:RCQ327725 RMM327724:RMM327725 RWI327724:RWI327725 SGE327724:SGE327725 SQA327724:SQA327725 SZW327724:SZW327725 TJS327724:TJS327725 TTO327724:TTO327725 UDK327724:UDK327725 UNG327724:UNG327725 UXC327724:UXC327725 VGY327724:VGY327725 VQU327724:VQU327725 WAQ327724:WAQ327725 WKM327724:WKM327725 WUI327724:WUI327725 HW393260:HW393261 RS393260:RS393261 ABO393260:ABO393261 ALK393260:ALK393261 AVG393260:AVG393261 BFC393260:BFC393261 BOY393260:BOY393261 BYU393260:BYU393261 CIQ393260:CIQ393261 CSM393260:CSM393261 DCI393260:DCI393261 DME393260:DME393261 DWA393260:DWA393261 EFW393260:EFW393261 EPS393260:EPS393261 EZO393260:EZO393261 FJK393260:FJK393261 FTG393260:FTG393261 GDC393260:GDC393261 GMY393260:GMY393261 GWU393260:GWU393261 HGQ393260:HGQ393261 HQM393260:HQM393261 IAI393260:IAI393261 IKE393260:IKE393261 IUA393260:IUA393261 JDW393260:JDW393261 JNS393260:JNS393261 JXO393260:JXO393261 KHK393260:KHK393261 KRG393260:KRG393261 LBC393260:LBC393261 LKY393260:LKY393261 LUU393260:LUU393261 MEQ393260:MEQ393261 MOM393260:MOM393261 MYI393260:MYI393261 NIE393260:NIE393261 NSA393260:NSA393261 OBW393260:OBW393261 OLS393260:OLS393261 OVO393260:OVO393261 PFK393260:PFK393261 PPG393260:PPG393261 PZC393260:PZC393261 QIY393260:QIY393261 QSU393260:QSU393261 RCQ393260:RCQ393261 RMM393260:RMM393261 RWI393260:RWI393261 SGE393260:SGE393261 SQA393260:SQA393261 SZW393260:SZW393261 TJS393260:TJS393261 TTO393260:TTO393261 UDK393260:UDK393261 UNG393260:UNG393261 UXC393260:UXC393261 VGY393260:VGY393261 VQU393260:VQU393261 WAQ393260:WAQ393261 WKM393260:WKM393261 WUI393260:WUI393261 HW458796:HW458797 RS458796:RS458797 ABO458796:ABO458797 ALK458796:ALK458797 AVG458796:AVG458797 BFC458796:BFC458797 BOY458796:BOY458797 BYU458796:BYU458797 CIQ458796:CIQ458797 CSM458796:CSM458797 DCI458796:DCI458797 DME458796:DME458797 DWA458796:DWA458797 EFW458796:EFW458797 EPS458796:EPS458797 EZO458796:EZO458797 FJK458796:FJK458797 FTG458796:FTG458797 GDC458796:GDC458797 GMY458796:GMY458797 GWU458796:GWU458797 HGQ458796:HGQ458797 HQM458796:HQM458797 IAI458796:IAI458797 IKE458796:IKE458797 IUA458796:IUA458797 JDW458796:JDW458797 JNS458796:JNS458797 JXO458796:JXO458797 KHK458796:KHK458797 KRG458796:KRG458797 LBC458796:LBC458797 LKY458796:LKY458797 LUU458796:LUU458797 MEQ458796:MEQ458797 MOM458796:MOM458797 MYI458796:MYI458797 NIE458796:NIE458797 NSA458796:NSA458797 OBW458796:OBW458797 OLS458796:OLS458797 OVO458796:OVO458797 PFK458796:PFK458797 PPG458796:PPG458797 PZC458796:PZC458797 QIY458796:QIY458797 QSU458796:QSU458797 RCQ458796:RCQ458797 RMM458796:RMM458797 RWI458796:RWI458797 SGE458796:SGE458797 SQA458796:SQA458797 SZW458796:SZW458797 TJS458796:TJS458797 TTO458796:TTO458797 UDK458796:UDK458797 UNG458796:UNG458797 UXC458796:UXC458797 VGY458796:VGY458797 VQU458796:VQU458797 WAQ458796:WAQ458797 WKM458796:WKM458797 WUI458796:WUI458797 HW524332:HW524333 RS524332:RS524333 ABO524332:ABO524333 ALK524332:ALK524333 AVG524332:AVG524333 BFC524332:BFC524333 BOY524332:BOY524333 BYU524332:BYU524333 CIQ524332:CIQ524333 CSM524332:CSM524333 DCI524332:DCI524333 DME524332:DME524333 DWA524332:DWA524333 EFW524332:EFW524333 EPS524332:EPS524333 EZO524332:EZO524333 FJK524332:FJK524333 FTG524332:FTG524333 GDC524332:GDC524333 GMY524332:GMY524333 GWU524332:GWU524333 HGQ524332:HGQ524333 HQM524332:HQM524333 IAI524332:IAI524333 IKE524332:IKE524333 IUA524332:IUA524333 JDW524332:JDW524333 JNS524332:JNS524333 JXO524332:JXO524333 KHK524332:KHK524333 KRG524332:KRG524333 LBC524332:LBC524333 LKY524332:LKY524333 LUU524332:LUU524333 MEQ524332:MEQ524333 MOM524332:MOM524333 MYI524332:MYI524333 NIE524332:NIE524333 NSA524332:NSA524333 OBW524332:OBW524333 OLS524332:OLS524333 OVO524332:OVO524333 PFK524332:PFK524333 PPG524332:PPG524333 PZC524332:PZC524333 QIY524332:QIY524333 QSU524332:QSU524333 RCQ524332:RCQ524333 RMM524332:RMM524333 RWI524332:RWI524333 SGE524332:SGE524333 SQA524332:SQA524333 SZW524332:SZW524333 TJS524332:TJS524333 TTO524332:TTO524333 UDK524332:UDK524333 UNG524332:UNG524333 UXC524332:UXC524333 VGY524332:VGY524333 VQU524332:VQU524333 WAQ524332:WAQ524333 WKM524332:WKM524333 WUI524332:WUI524333 HW589868:HW589869 RS589868:RS589869 ABO589868:ABO589869 ALK589868:ALK589869 AVG589868:AVG589869 BFC589868:BFC589869 BOY589868:BOY589869 BYU589868:BYU589869 CIQ589868:CIQ589869 CSM589868:CSM589869 DCI589868:DCI589869 DME589868:DME589869 DWA589868:DWA589869 EFW589868:EFW589869 EPS589868:EPS589869 EZO589868:EZO589869 FJK589868:FJK589869 FTG589868:FTG589869 GDC589868:GDC589869 GMY589868:GMY589869 GWU589868:GWU589869 HGQ589868:HGQ589869 HQM589868:HQM589869 IAI589868:IAI589869 IKE589868:IKE589869 IUA589868:IUA589869 JDW589868:JDW589869 JNS589868:JNS589869 JXO589868:JXO589869 KHK589868:KHK589869 KRG589868:KRG589869 LBC589868:LBC589869 LKY589868:LKY589869 LUU589868:LUU589869 MEQ589868:MEQ589869 MOM589868:MOM589869 MYI589868:MYI589869 NIE589868:NIE589869 NSA589868:NSA589869 OBW589868:OBW589869 OLS589868:OLS589869 OVO589868:OVO589869 PFK589868:PFK589869 PPG589868:PPG589869 PZC589868:PZC589869 QIY589868:QIY589869 QSU589868:QSU589869 RCQ589868:RCQ589869 RMM589868:RMM589869 RWI589868:RWI589869 SGE589868:SGE589869 SQA589868:SQA589869 SZW589868:SZW589869 TJS589868:TJS589869 TTO589868:TTO589869 UDK589868:UDK589869 UNG589868:UNG589869 UXC589868:UXC589869 VGY589868:VGY589869 VQU589868:VQU589869 WAQ589868:WAQ589869 WKM589868:WKM589869 WUI589868:WUI589869 HW655404:HW655405 RS655404:RS655405 ABO655404:ABO655405 ALK655404:ALK655405 AVG655404:AVG655405 BFC655404:BFC655405 BOY655404:BOY655405 BYU655404:BYU655405 CIQ655404:CIQ655405 CSM655404:CSM655405 DCI655404:DCI655405 DME655404:DME655405 DWA655404:DWA655405 EFW655404:EFW655405 EPS655404:EPS655405 EZO655404:EZO655405 FJK655404:FJK655405 FTG655404:FTG655405 GDC655404:GDC655405 GMY655404:GMY655405 GWU655404:GWU655405 HGQ655404:HGQ655405 HQM655404:HQM655405 IAI655404:IAI655405 IKE655404:IKE655405 IUA655404:IUA655405 JDW655404:JDW655405 JNS655404:JNS655405 JXO655404:JXO655405 KHK655404:KHK655405 KRG655404:KRG655405 LBC655404:LBC655405 LKY655404:LKY655405 LUU655404:LUU655405 MEQ655404:MEQ655405 MOM655404:MOM655405 MYI655404:MYI655405 NIE655404:NIE655405 NSA655404:NSA655405 OBW655404:OBW655405 OLS655404:OLS655405 OVO655404:OVO655405 PFK655404:PFK655405 PPG655404:PPG655405 PZC655404:PZC655405 QIY655404:QIY655405 QSU655404:QSU655405 RCQ655404:RCQ655405 RMM655404:RMM655405 RWI655404:RWI655405 SGE655404:SGE655405 SQA655404:SQA655405 SZW655404:SZW655405 TJS655404:TJS655405 TTO655404:TTO655405 UDK655404:UDK655405 UNG655404:UNG655405 UXC655404:UXC655405 VGY655404:VGY655405 VQU655404:VQU655405 WAQ655404:WAQ655405 WKM655404:WKM655405 WUI655404:WUI655405 HW720940:HW720941 RS720940:RS720941 ABO720940:ABO720941 ALK720940:ALK720941 AVG720940:AVG720941 BFC720940:BFC720941 BOY720940:BOY720941 BYU720940:BYU720941 CIQ720940:CIQ720941 CSM720940:CSM720941 DCI720940:DCI720941 DME720940:DME720941 DWA720940:DWA720941 EFW720940:EFW720941 EPS720940:EPS720941 EZO720940:EZO720941 FJK720940:FJK720941 FTG720940:FTG720941 GDC720940:GDC720941 GMY720940:GMY720941 GWU720940:GWU720941 HGQ720940:HGQ720941 HQM720940:HQM720941 IAI720940:IAI720941 IKE720940:IKE720941 IUA720940:IUA720941 JDW720940:JDW720941 JNS720940:JNS720941 JXO720940:JXO720941 KHK720940:KHK720941 KRG720940:KRG720941 LBC720940:LBC720941 LKY720940:LKY720941 LUU720940:LUU720941 MEQ720940:MEQ720941 MOM720940:MOM720941 MYI720940:MYI720941 NIE720940:NIE720941 NSA720940:NSA720941 OBW720940:OBW720941 OLS720940:OLS720941 OVO720940:OVO720941 PFK720940:PFK720941 PPG720940:PPG720941 PZC720940:PZC720941 QIY720940:QIY720941 QSU720940:QSU720941 RCQ720940:RCQ720941 RMM720940:RMM720941 RWI720940:RWI720941 SGE720940:SGE720941 SQA720940:SQA720941 SZW720940:SZW720941 TJS720940:TJS720941 TTO720940:TTO720941 UDK720940:UDK720941 UNG720940:UNG720941 UXC720940:UXC720941 VGY720940:VGY720941 VQU720940:VQU720941 WAQ720940:WAQ720941 WKM720940:WKM720941 WUI720940:WUI720941 HW786476:HW786477 RS786476:RS786477 ABO786476:ABO786477 ALK786476:ALK786477 AVG786476:AVG786477 BFC786476:BFC786477 BOY786476:BOY786477 BYU786476:BYU786477 CIQ786476:CIQ786477 CSM786476:CSM786477 DCI786476:DCI786477 DME786476:DME786477 DWA786476:DWA786477 EFW786476:EFW786477 EPS786476:EPS786477 EZO786476:EZO786477 FJK786476:FJK786477 FTG786476:FTG786477 GDC786476:GDC786477 GMY786476:GMY786477 GWU786476:GWU786477 HGQ786476:HGQ786477 HQM786476:HQM786477 IAI786476:IAI786477 IKE786476:IKE786477 IUA786476:IUA786477 JDW786476:JDW786477 JNS786476:JNS786477 JXO786476:JXO786477 KHK786476:KHK786477 KRG786476:KRG786477 LBC786476:LBC786477 LKY786476:LKY786477 LUU786476:LUU786477 MEQ786476:MEQ786477 MOM786476:MOM786477 MYI786476:MYI786477 NIE786476:NIE786477 NSA786476:NSA786477 OBW786476:OBW786477 OLS786476:OLS786477 OVO786476:OVO786477 PFK786476:PFK786477 PPG786476:PPG786477 PZC786476:PZC786477 QIY786476:QIY786477 QSU786476:QSU786477 RCQ786476:RCQ786477 RMM786476:RMM786477 RWI786476:RWI786477 SGE786476:SGE786477 SQA786476:SQA786477 SZW786476:SZW786477 TJS786476:TJS786477 TTO786476:TTO786477 UDK786476:UDK786477 UNG786476:UNG786477 UXC786476:UXC786477 VGY786476:VGY786477 VQU786476:VQU786477 WAQ786476:WAQ786477 WKM786476:WKM786477 WUI786476:WUI786477 HW852012:HW852013 RS852012:RS852013 ABO852012:ABO852013 ALK852012:ALK852013 AVG852012:AVG852013 BFC852012:BFC852013 BOY852012:BOY852013 BYU852012:BYU852013 CIQ852012:CIQ852013 CSM852012:CSM852013 DCI852012:DCI852013 DME852012:DME852013 DWA852012:DWA852013 EFW852012:EFW852013 EPS852012:EPS852013 EZO852012:EZO852013 FJK852012:FJK852013 FTG852012:FTG852013 GDC852012:GDC852013 GMY852012:GMY852013 GWU852012:GWU852013 HGQ852012:HGQ852013 HQM852012:HQM852013 IAI852012:IAI852013 IKE852012:IKE852013 IUA852012:IUA852013 JDW852012:JDW852013 JNS852012:JNS852013 JXO852012:JXO852013 KHK852012:KHK852013 KRG852012:KRG852013 LBC852012:LBC852013 LKY852012:LKY852013 LUU852012:LUU852013 MEQ852012:MEQ852013 MOM852012:MOM852013 MYI852012:MYI852013 NIE852012:NIE852013 NSA852012:NSA852013 OBW852012:OBW852013 OLS852012:OLS852013 OVO852012:OVO852013 PFK852012:PFK852013 PPG852012:PPG852013 PZC852012:PZC852013 QIY852012:QIY852013 QSU852012:QSU852013 RCQ852012:RCQ852013 RMM852012:RMM852013 RWI852012:RWI852013 SGE852012:SGE852013 SQA852012:SQA852013 SZW852012:SZW852013 TJS852012:TJS852013 TTO852012:TTO852013 UDK852012:UDK852013 UNG852012:UNG852013 UXC852012:UXC852013 VGY852012:VGY852013 VQU852012:VQU852013 WAQ852012:WAQ852013 WKM852012:WKM852013 WUI852012:WUI852013 HW917548:HW917549 RS917548:RS917549 ABO917548:ABO917549 ALK917548:ALK917549 AVG917548:AVG917549 BFC917548:BFC917549 BOY917548:BOY917549 BYU917548:BYU917549 CIQ917548:CIQ917549 CSM917548:CSM917549 DCI917548:DCI917549 DME917548:DME917549 DWA917548:DWA917549 EFW917548:EFW917549 EPS917548:EPS917549 EZO917548:EZO917549 FJK917548:FJK917549 FTG917548:FTG917549 GDC917548:GDC917549 GMY917548:GMY917549 GWU917548:GWU917549 HGQ917548:HGQ917549 HQM917548:HQM917549 IAI917548:IAI917549 IKE917548:IKE917549 IUA917548:IUA917549 JDW917548:JDW917549 JNS917548:JNS917549 JXO917548:JXO917549 KHK917548:KHK917549 KRG917548:KRG917549 LBC917548:LBC917549 LKY917548:LKY917549 LUU917548:LUU917549 MEQ917548:MEQ917549 MOM917548:MOM917549 MYI917548:MYI917549 NIE917548:NIE917549 NSA917548:NSA917549 OBW917548:OBW917549 OLS917548:OLS917549 OVO917548:OVO917549 PFK917548:PFK917549 PPG917548:PPG917549 PZC917548:PZC917549 QIY917548:QIY917549 QSU917548:QSU917549 RCQ917548:RCQ917549 RMM917548:RMM917549 RWI917548:RWI917549 SGE917548:SGE917549 SQA917548:SQA917549 SZW917548:SZW917549 TJS917548:TJS917549 TTO917548:TTO917549 UDK917548:UDK917549 UNG917548:UNG917549 UXC917548:UXC917549 VGY917548:VGY917549 VQU917548:VQU917549 WAQ917548:WAQ917549 WKM917548:WKM917549 WUI917548:WUI917549 HW983084:HW983085 RS983084:RS983085 ABO983084:ABO983085 ALK983084:ALK983085 AVG983084:AVG983085 BFC983084:BFC983085 BOY983084:BOY983085 BYU983084:BYU983085 CIQ983084:CIQ983085 CSM983084:CSM983085 DCI983084:DCI983085 DME983084:DME983085 DWA983084:DWA983085 EFW983084:EFW983085 EPS983084:EPS983085 EZO983084:EZO983085 FJK983084:FJK983085 FTG983084:FTG983085 GDC983084:GDC983085 GMY983084:GMY983085 GWU983084:GWU983085 HGQ983084:HGQ983085 HQM983084:HQM983085 IAI983084:IAI983085 IKE983084:IKE983085 IUA983084:IUA983085 JDW983084:JDW983085 JNS983084:JNS983085 JXO983084:JXO983085 KHK983084:KHK983085 KRG983084:KRG983085 LBC983084:LBC983085 LKY983084:LKY983085 LUU983084:LUU983085 MEQ983084:MEQ983085 MOM983084:MOM983085 MYI983084:MYI983085 NIE983084:NIE983085 NSA983084:NSA983085 OBW983084:OBW983085 OLS983084:OLS983085 OVO983084:OVO983085 PFK983084:PFK983085 PPG983084:PPG983085 PZC983084:PZC983085 QIY983084:QIY983085 QSU983084:QSU983085 RCQ983084:RCQ983085 RMM983084:RMM983085 RWI983084:RWI983085 SGE983084:SGE983085 SQA983084:SQA983085 SZW983084:SZW983085 TJS983084:TJS983085 TTO983084:TTO983085 UDK983084:UDK983085 UNG983084:UNG983085 UXC983084:UXC983085 VGY983084:VGY983085 VQU983084:VQU983085 WAQ983084:WAQ983085 WKM983084:WKM983085">
      <formula1>#REF!</formula1>
    </dataValidation>
  </dataValidations>
  <pageMargins left="0.7" right="0.7" top="0.75" bottom="0.75" header="0.3" footer="0.3"/>
  <pageSetup scale="50" orientation="landscape" r:id="rId1"/>
  <ignoredErrors>
    <ignoredError sqref="B5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56"/>
  <sheetViews>
    <sheetView zoomScaleNormal="100" workbookViewId="0">
      <pane ySplit="3" topLeftCell="A4" activePane="bottomLeft" state="frozen"/>
      <selection pane="bottomLeft" activeCell="B10" sqref="B10"/>
    </sheetView>
  </sheetViews>
  <sheetFormatPr defaultRowHeight="15" x14ac:dyDescent="0.25"/>
  <cols>
    <col min="1" max="1" width="8.42578125" style="20" bestFit="1" customWidth="1"/>
    <col min="2" max="2" width="129.42578125" style="20" customWidth="1"/>
    <col min="3" max="3" width="8.85546875" style="20" bestFit="1" customWidth="1"/>
    <col min="4" max="4" width="15.5703125" style="21" customWidth="1"/>
    <col min="5" max="5" width="10.42578125" style="21" bestFit="1" customWidth="1"/>
    <col min="6" max="6" width="14.140625" style="21" bestFit="1" customWidth="1"/>
    <col min="7" max="7" width="15.42578125" style="20" bestFit="1" customWidth="1"/>
    <col min="8" max="8" width="5.85546875" style="20" bestFit="1" customWidth="1"/>
    <col min="9" max="9" width="8.85546875" style="20" bestFit="1" customWidth="1"/>
    <col min="10" max="10" width="14.140625" style="20" bestFit="1" customWidth="1"/>
    <col min="11" max="12" width="9" style="20" bestFit="1" customWidth="1"/>
    <col min="13" max="13" width="8.5703125" style="20" bestFit="1" customWidth="1"/>
    <col min="14" max="14" width="5.85546875" style="20" bestFit="1" customWidth="1"/>
    <col min="15" max="16384" width="9.140625" style="20"/>
  </cols>
  <sheetData>
    <row r="1" spans="1:14" ht="15.75" thickBot="1" x14ac:dyDescent="0.3">
      <c r="A1" s="52" t="s">
        <v>331</v>
      </c>
    </row>
    <row r="2" spans="1:14" x14ac:dyDescent="0.25">
      <c r="A2" s="138" t="s">
        <v>88</v>
      </c>
      <c r="B2" s="140" t="s">
        <v>42</v>
      </c>
      <c r="C2" s="135" t="s">
        <v>324</v>
      </c>
      <c r="D2" s="136"/>
      <c r="E2" s="136"/>
      <c r="F2" s="136"/>
      <c r="G2" s="136"/>
      <c r="H2" s="137"/>
      <c r="I2" s="135" t="s">
        <v>325</v>
      </c>
      <c r="J2" s="136"/>
      <c r="K2" s="136"/>
      <c r="L2" s="136"/>
      <c r="M2" s="136"/>
      <c r="N2" s="137"/>
    </row>
    <row r="3" spans="1:14" s="94" customFormat="1" ht="105.75" thickBot="1" x14ac:dyDescent="0.3">
      <c r="A3" s="139"/>
      <c r="B3" s="141"/>
      <c r="C3" s="99" t="s">
        <v>39</v>
      </c>
      <c r="D3" s="100" t="s">
        <v>384</v>
      </c>
      <c r="E3" s="100" t="s">
        <v>382</v>
      </c>
      <c r="F3" s="100" t="s">
        <v>383</v>
      </c>
      <c r="G3" s="100" t="s">
        <v>40</v>
      </c>
      <c r="H3" s="101" t="s">
        <v>136</v>
      </c>
      <c r="I3" s="99" t="s">
        <v>39</v>
      </c>
      <c r="J3" s="100" t="s">
        <v>384</v>
      </c>
      <c r="K3" s="100" t="s">
        <v>382</v>
      </c>
      <c r="L3" s="100" t="s">
        <v>383</v>
      </c>
      <c r="M3" s="100" t="s">
        <v>40</v>
      </c>
      <c r="N3" s="101" t="s">
        <v>136</v>
      </c>
    </row>
    <row r="4" spans="1:14" x14ac:dyDescent="0.25">
      <c r="A4" s="52"/>
      <c r="B4" s="107" t="s">
        <v>80</v>
      </c>
      <c r="C4" s="108"/>
      <c r="D4" s="108"/>
      <c r="E4" s="108"/>
      <c r="F4" s="108"/>
      <c r="G4" s="108"/>
      <c r="H4" s="109"/>
      <c r="I4" s="109"/>
      <c r="J4" s="109"/>
      <c r="K4" s="109"/>
      <c r="L4" s="109"/>
      <c r="M4" s="109"/>
      <c r="N4" s="109"/>
    </row>
    <row r="5" spans="1:14" x14ac:dyDescent="0.25">
      <c r="A5" s="127">
        <v>600</v>
      </c>
      <c r="B5" s="104" t="s">
        <v>277</v>
      </c>
      <c r="C5" s="102"/>
      <c r="D5" s="102"/>
      <c r="E5" s="102"/>
      <c r="F5" s="102"/>
      <c r="G5" s="52"/>
      <c r="H5" s="103"/>
    </row>
    <row r="6" spans="1:14" x14ac:dyDescent="0.25">
      <c r="A6" s="20">
        <v>601</v>
      </c>
      <c r="B6" s="104" t="s">
        <v>385</v>
      </c>
      <c r="C6" s="105"/>
      <c r="D6" s="105"/>
      <c r="E6" s="105"/>
      <c r="F6" s="105"/>
      <c r="G6" s="105"/>
      <c r="H6" s="106"/>
    </row>
    <row r="7" spans="1:14" x14ac:dyDescent="0.25">
      <c r="A7" s="20">
        <v>604</v>
      </c>
      <c r="B7" s="104" t="s">
        <v>386</v>
      </c>
      <c r="C7" s="105"/>
      <c r="D7" s="105"/>
      <c r="E7" s="105"/>
      <c r="F7" s="105"/>
      <c r="G7" s="105"/>
      <c r="H7" s="106"/>
    </row>
    <row r="8" spans="1:14" x14ac:dyDescent="0.25">
      <c r="A8" s="20">
        <v>605</v>
      </c>
      <c r="B8" s="104" t="s">
        <v>387</v>
      </c>
      <c r="C8" s="105"/>
      <c r="D8" s="105"/>
      <c r="E8" s="105"/>
      <c r="F8" s="105"/>
      <c r="G8" s="105"/>
      <c r="H8" s="106"/>
    </row>
    <row r="9" spans="1:14" x14ac:dyDescent="0.25">
      <c r="A9" s="20">
        <v>606</v>
      </c>
      <c r="B9" s="104" t="s">
        <v>388</v>
      </c>
      <c r="C9" s="105"/>
      <c r="D9" s="105"/>
      <c r="E9" s="105"/>
      <c r="F9" s="105"/>
      <c r="G9" s="105"/>
      <c r="H9" s="106"/>
    </row>
    <row r="10" spans="1:14" x14ac:dyDescent="0.25">
      <c r="A10" s="20">
        <v>607</v>
      </c>
      <c r="B10" s="104" t="s">
        <v>63</v>
      </c>
      <c r="C10" s="105"/>
      <c r="D10" s="105"/>
      <c r="E10" s="105"/>
      <c r="F10" s="105"/>
      <c r="G10" s="105"/>
      <c r="H10" s="106"/>
    </row>
    <row r="11" spans="1:14" x14ac:dyDescent="0.25">
      <c r="A11" s="20">
        <v>608</v>
      </c>
      <c r="B11" s="104" t="s">
        <v>64</v>
      </c>
      <c r="C11" s="105"/>
      <c r="D11" s="105"/>
      <c r="E11" s="105"/>
      <c r="F11" s="105"/>
      <c r="G11" s="105"/>
      <c r="H11" s="106"/>
    </row>
    <row r="12" spans="1:14" x14ac:dyDescent="0.25">
      <c r="A12" s="20">
        <v>609</v>
      </c>
      <c r="B12" s="104" t="s">
        <v>65</v>
      </c>
      <c r="C12" s="105"/>
      <c r="D12" s="105"/>
      <c r="E12" s="105"/>
      <c r="F12" s="105"/>
      <c r="G12" s="105"/>
      <c r="H12" s="106"/>
    </row>
    <row r="13" spans="1:14" x14ac:dyDescent="0.25">
      <c r="A13" s="20">
        <v>610</v>
      </c>
      <c r="B13" s="104" t="s">
        <v>66</v>
      </c>
      <c r="C13" s="105"/>
      <c r="D13" s="105"/>
      <c r="E13" s="105"/>
      <c r="F13" s="105"/>
      <c r="G13" s="105"/>
      <c r="H13" s="106"/>
    </row>
    <row r="14" spans="1:14" s="21" customFormat="1" x14ac:dyDescent="0.25">
      <c r="A14" s="20">
        <v>700</v>
      </c>
      <c r="B14" s="110" t="s">
        <v>43</v>
      </c>
      <c r="C14" s="111"/>
      <c r="D14" s="111"/>
      <c r="E14" s="111"/>
      <c r="F14" s="111"/>
      <c r="G14" s="111"/>
      <c r="H14" s="109"/>
      <c r="I14" s="109"/>
      <c r="J14" s="109"/>
      <c r="K14" s="109"/>
      <c r="L14" s="109"/>
      <c r="M14" s="109"/>
      <c r="N14" s="109"/>
    </row>
    <row r="15" spans="1:14" s="21" customFormat="1" x14ac:dyDescent="0.25">
      <c r="A15" s="20">
        <v>701</v>
      </c>
      <c r="B15" s="104" t="s">
        <v>46</v>
      </c>
      <c r="C15" s="112"/>
      <c r="D15" s="112"/>
      <c r="E15" s="112"/>
      <c r="F15" s="112"/>
      <c r="G15" s="112"/>
      <c r="H15" s="106"/>
    </row>
    <row r="16" spans="1:14" s="21" customFormat="1" x14ac:dyDescent="0.25">
      <c r="A16" s="20">
        <v>702</v>
      </c>
      <c r="B16" s="104" t="s">
        <v>47</v>
      </c>
      <c r="C16" s="112"/>
      <c r="D16" s="112"/>
      <c r="E16" s="112"/>
      <c r="F16" s="112"/>
      <c r="G16" s="112"/>
      <c r="H16" s="106"/>
    </row>
    <row r="17" spans="1:14" s="21" customFormat="1" x14ac:dyDescent="0.25">
      <c r="A17" s="20">
        <v>703</v>
      </c>
      <c r="B17" s="104" t="s">
        <v>48</v>
      </c>
      <c r="C17" s="112"/>
      <c r="D17" s="112"/>
      <c r="E17" s="112"/>
      <c r="F17" s="112"/>
      <c r="G17" s="112"/>
      <c r="H17" s="106"/>
    </row>
    <row r="18" spans="1:14" s="21" customFormat="1" x14ac:dyDescent="0.25">
      <c r="A18" s="20">
        <v>704</v>
      </c>
      <c r="B18" s="104" t="s">
        <v>49</v>
      </c>
      <c r="C18" s="112"/>
      <c r="D18" s="112"/>
      <c r="E18" s="112"/>
      <c r="F18" s="112"/>
      <c r="G18" s="112"/>
      <c r="H18" s="106"/>
    </row>
    <row r="19" spans="1:14" s="21" customFormat="1" x14ac:dyDescent="0.25">
      <c r="A19" s="20">
        <v>705</v>
      </c>
      <c r="B19" s="104" t="s">
        <v>50</v>
      </c>
      <c r="C19" s="112"/>
      <c r="D19" s="112"/>
      <c r="E19" s="112"/>
      <c r="F19" s="112"/>
      <c r="G19" s="112"/>
      <c r="H19" s="106"/>
    </row>
    <row r="20" spans="1:14" s="21" customFormat="1" x14ac:dyDescent="0.25">
      <c r="A20" s="20">
        <v>706</v>
      </c>
      <c r="B20" s="104" t="s">
        <v>51</v>
      </c>
      <c r="C20" s="112"/>
      <c r="D20" s="112"/>
      <c r="E20" s="112"/>
      <c r="F20" s="112"/>
      <c r="G20" s="112"/>
      <c r="H20" s="106"/>
    </row>
    <row r="21" spans="1:14" s="21" customFormat="1" x14ac:dyDescent="0.25">
      <c r="A21" s="20">
        <v>707</v>
      </c>
      <c r="B21" s="104" t="s">
        <v>389</v>
      </c>
      <c r="C21" s="112"/>
      <c r="D21" s="112"/>
      <c r="E21" s="112"/>
      <c r="F21" s="112"/>
      <c r="G21" s="112"/>
      <c r="H21" s="106"/>
    </row>
    <row r="22" spans="1:14" s="21" customFormat="1" x14ac:dyDescent="0.25">
      <c r="A22" s="20">
        <v>708</v>
      </c>
      <c r="B22" s="104" t="s">
        <v>52</v>
      </c>
      <c r="C22" s="112"/>
      <c r="D22" s="112"/>
      <c r="E22" s="112"/>
      <c r="F22" s="112"/>
      <c r="G22" s="112"/>
      <c r="H22" s="106"/>
    </row>
    <row r="23" spans="1:14" s="21" customFormat="1" x14ac:dyDescent="0.25">
      <c r="A23" s="20">
        <v>709</v>
      </c>
      <c r="B23" s="104" t="s">
        <v>53</v>
      </c>
      <c r="C23" s="112"/>
      <c r="D23" s="112"/>
      <c r="E23" s="112"/>
      <c r="F23" s="112"/>
      <c r="G23" s="112"/>
      <c r="H23" s="106"/>
    </row>
    <row r="24" spans="1:14" s="21" customFormat="1" x14ac:dyDescent="0.25">
      <c r="A24" s="20">
        <v>710</v>
      </c>
      <c r="B24" s="110" t="s">
        <v>45</v>
      </c>
      <c r="C24" s="111"/>
      <c r="D24" s="111"/>
      <c r="E24" s="111"/>
      <c r="F24" s="111"/>
      <c r="G24" s="111"/>
      <c r="H24" s="109"/>
      <c r="I24" s="109"/>
      <c r="J24" s="109"/>
      <c r="K24" s="109"/>
      <c r="L24" s="109"/>
      <c r="M24" s="109"/>
      <c r="N24" s="109"/>
    </row>
    <row r="25" spans="1:14" s="21" customFormat="1" x14ac:dyDescent="0.25">
      <c r="A25" s="20">
        <v>711</v>
      </c>
      <c r="B25" s="104" t="s">
        <v>54</v>
      </c>
      <c r="C25" s="112"/>
      <c r="D25" s="112"/>
      <c r="E25" s="112"/>
      <c r="F25" s="112"/>
      <c r="G25" s="112"/>
      <c r="H25" s="106"/>
    </row>
    <row r="26" spans="1:14" s="21" customFormat="1" x14ac:dyDescent="0.25">
      <c r="A26" s="20">
        <v>712</v>
      </c>
      <c r="B26" s="104" t="s">
        <v>55</v>
      </c>
      <c r="C26" s="112"/>
      <c r="D26" s="112"/>
      <c r="E26" s="112"/>
      <c r="F26" s="112"/>
      <c r="G26" s="112"/>
      <c r="H26" s="106"/>
    </row>
    <row r="27" spans="1:14" s="21" customFormat="1" x14ac:dyDescent="0.25">
      <c r="A27" s="20">
        <v>713</v>
      </c>
      <c r="B27" s="104" t="s">
        <v>56</v>
      </c>
      <c r="C27" s="112"/>
      <c r="D27" s="112"/>
      <c r="E27" s="112"/>
      <c r="F27" s="112"/>
      <c r="G27" s="112"/>
      <c r="H27" s="106"/>
    </row>
    <row r="28" spans="1:14" s="21" customFormat="1" x14ac:dyDescent="0.25">
      <c r="A28" s="20">
        <v>714</v>
      </c>
      <c r="B28" s="104" t="s">
        <v>57</v>
      </c>
      <c r="C28" s="112"/>
      <c r="D28" s="112"/>
      <c r="E28" s="112"/>
      <c r="F28" s="112"/>
      <c r="G28" s="112"/>
      <c r="H28" s="106"/>
    </row>
    <row r="29" spans="1:14" s="21" customFormat="1" x14ac:dyDescent="0.25">
      <c r="A29" s="20">
        <v>715</v>
      </c>
      <c r="B29" s="104" t="s">
        <v>58</v>
      </c>
      <c r="C29" s="112"/>
      <c r="D29" s="112"/>
      <c r="E29" s="112"/>
      <c r="F29" s="112"/>
      <c r="G29" s="112"/>
      <c r="H29" s="106"/>
    </row>
    <row r="30" spans="1:14" s="21" customFormat="1" x14ac:dyDescent="0.25">
      <c r="A30" s="20">
        <v>716</v>
      </c>
      <c r="B30" s="104" t="s">
        <v>59</v>
      </c>
      <c r="C30" s="112"/>
      <c r="D30" s="112"/>
      <c r="E30" s="112"/>
      <c r="F30" s="112"/>
      <c r="G30" s="112"/>
      <c r="H30" s="106"/>
    </row>
    <row r="31" spans="1:14" s="21" customFormat="1" x14ac:dyDescent="0.25">
      <c r="A31" s="20">
        <v>717</v>
      </c>
      <c r="B31" s="104" t="s">
        <v>60</v>
      </c>
      <c r="C31" s="112"/>
      <c r="D31" s="112"/>
      <c r="E31" s="112"/>
      <c r="F31" s="112"/>
      <c r="G31" s="112"/>
      <c r="H31" s="106"/>
    </row>
    <row r="32" spans="1:14" s="21" customFormat="1" x14ac:dyDescent="0.25">
      <c r="A32" s="20">
        <v>718</v>
      </c>
      <c r="B32" s="104" t="s">
        <v>61</v>
      </c>
      <c r="C32" s="112"/>
      <c r="D32" s="112"/>
      <c r="E32" s="112"/>
      <c r="F32" s="112"/>
      <c r="G32" s="112"/>
      <c r="H32" s="106"/>
    </row>
    <row r="33" spans="1:14" s="21" customFormat="1" x14ac:dyDescent="0.25">
      <c r="A33" s="20">
        <v>719</v>
      </c>
      <c r="B33" s="104" t="s">
        <v>62</v>
      </c>
      <c r="C33" s="112"/>
      <c r="D33" s="112"/>
      <c r="E33" s="112"/>
      <c r="F33" s="112"/>
      <c r="G33" s="112"/>
      <c r="H33" s="106"/>
    </row>
    <row r="34" spans="1:14" x14ac:dyDescent="0.25">
      <c r="A34" s="20">
        <v>720</v>
      </c>
      <c r="B34" s="104" t="s">
        <v>44</v>
      </c>
      <c r="C34" s="112"/>
      <c r="D34" s="112"/>
      <c r="E34" s="112"/>
      <c r="F34" s="112"/>
      <c r="G34" s="112"/>
      <c r="H34" s="106"/>
    </row>
    <row r="35" spans="1:14" x14ac:dyDescent="0.25">
      <c r="B35" s="107" t="s">
        <v>81</v>
      </c>
      <c r="C35" s="113"/>
      <c r="D35" s="113"/>
      <c r="E35" s="113"/>
      <c r="F35" s="113"/>
      <c r="G35" s="113"/>
      <c r="H35" s="109"/>
      <c r="I35" s="109"/>
      <c r="J35" s="109"/>
      <c r="K35" s="109"/>
      <c r="L35" s="109"/>
      <c r="M35" s="109"/>
      <c r="N35" s="109"/>
    </row>
    <row r="36" spans="1:14" x14ac:dyDescent="0.25">
      <c r="B36" s="107" t="s">
        <v>82</v>
      </c>
      <c r="C36" s="111"/>
      <c r="D36" s="111"/>
      <c r="E36" s="111"/>
      <c r="F36" s="111"/>
      <c r="G36" s="111"/>
      <c r="H36" s="109"/>
      <c r="I36" s="109"/>
      <c r="J36" s="109"/>
      <c r="K36" s="109"/>
      <c r="L36" s="109"/>
      <c r="M36" s="109"/>
      <c r="N36" s="109"/>
    </row>
    <row r="37" spans="1:14" x14ac:dyDescent="0.25">
      <c r="B37" s="110" t="s">
        <v>67</v>
      </c>
      <c r="C37" s="111"/>
      <c r="D37" s="111"/>
      <c r="E37" s="111"/>
      <c r="F37" s="111"/>
      <c r="G37" s="111"/>
      <c r="H37" s="109"/>
      <c r="I37" s="109"/>
      <c r="J37" s="109"/>
      <c r="K37" s="109"/>
      <c r="L37" s="109"/>
      <c r="M37" s="109"/>
      <c r="N37" s="109"/>
    </row>
    <row r="38" spans="1:14" x14ac:dyDescent="0.25">
      <c r="A38" s="20">
        <v>800</v>
      </c>
      <c r="B38" s="104" t="s">
        <v>68</v>
      </c>
      <c r="C38" s="112"/>
      <c r="D38" s="112"/>
      <c r="E38" s="112"/>
      <c r="F38" s="112"/>
      <c r="G38" s="112"/>
      <c r="H38" s="106"/>
    </row>
    <row r="39" spans="1:14" x14ac:dyDescent="0.25">
      <c r="A39" s="20">
        <v>801</v>
      </c>
      <c r="B39" s="104" t="s">
        <v>69</v>
      </c>
      <c r="C39" s="112"/>
      <c r="D39" s="112"/>
      <c r="E39" s="112"/>
      <c r="F39" s="112"/>
      <c r="G39" s="112"/>
      <c r="H39" s="106"/>
    </row>
    <row r="40" spans="1:14" x14ac:dyDescent="0.25">
      <c r="A40" s="20">
        <v>802</v>
      </c>
      <c r="B40" s="104" t="s">
        <v>70</v>
      </c>
      <c r="C40" s="112"/>
      <c r="D40" s="112"/>
      <c r="E40" s="112"/>
      <c r="F40" s="112"/>
      <c r="G40" s="112"/>
      <c r="H40" s="106"/>
    </row>
    <row r="41" spans="1:14" x14ac:dyDescent="0.25">
      <c r="A41" s="20">
        <v>803</v>
      </c>
      <c r="B41" s="104" t="s">
        <v>71</v>
      </c>
      <c r="C41" s="112"/>
      <c r="D41" s="112"/>
      <c r="E41" s="112"/>
      <c r="F41" s="112"/>
      <c r="G41" s="112"/>
      <c r="H41" s="106"/>
    </row>
    <row r="42" spans="1:14" x14ac:dyDescent="0.25">
      <c r="A42" s="20">
        <v>804</v>
      </c>
      <c r="B42" s="104" t="s">
        <v>72</v>
      </c>
      <c r="C42" s="112"/>
      <c r="D42" s="112"/>
      <c r="E42" s="112"/>
      <c r="F42" s="112"/>
      <c r="G42" s="112"/>
      <c r="H42" s="106"/>
    </row>
    <row r="43" spans="1:14" x14ac:dyDescent="0.25">
      <c r="A43" s="20">
        <v>805</v>
      </c>
      <c r="B43" s="20" t="s">
        <v>85</v>
      </c>
      <c r="C43" s="112"/>
      <c r="D43" s="112"/>
      <c r="E43" s="112"/>
      <c r="F43" s="112"/>
      <c r="G43" s="112"/>
      <c r="H43" s="106"/>
    </row>
    <row r="44" spans="1:14" x14ac:dyDescent="0.25">
      <c r="B44" s="110" t="s">
        <v>73</v>
      </c>
      <c r="C44" s="111"/>
      <c r="D44" s="111"/>
      <c r="E44" s="111"/>
      <c r="F44" s="111"/>
      <c r="G44" s="111"/>
      <c r="H44" s="109"/>
      <c r="I44" s="109"/>
      <c r="J44" s="109"/>
      <c r="K44" s="109"/>
      <c r="L44" s="109"/>
      <c r="M44" s="109"/>
      <c r="N44" s="109"/>
    </row>
    <row r="45" spans="1:14" x14ac:dyDescent="0.25">
      <c r="A45" s="20">
        <v>806</v>
      </c>
      <c r="B45" s="104" t="s">
        <v>74</v>
      </c>
      <c r="C45" s="112"/>
      <c r="D45" s="112"/>
      <c r="E45" s="112"/>
      <c r="F45" s="112"/>
      <c r="G45" s="112"/>
      <c r="H45" s="106"/>
    </row>
    <row r="46" spans="1:14" x14ac:dyDescent="0.25">
      <c r="A46" s="20">
        <v>807</v>
      </c>
      <c r="B46" s="104" t="s">
        <v>75</v>
      </c>
      <c r="C46" s="112"/>
      <c r="D46" s="112"/>
      <c r="E46" s="112"/>
      <c r="F46" s="112"/>
      <c r="G46" s="112"/>
      <c r="H46" s="106"/>
    </row>
    <row r="47" spans="1:14" x14ac:dyDescent="0.25">
      <c r="A47" s="20">
        <v>808</v>
      </c>
      <c r="B47" s="104" t="s">
        <v>76</v>
      </c>
      <c r="C47" s="112"/>
      <c r="D47" s="112"/>
      <c r="E47" s="112"/>
      <c r="F47" s="112"/>
      <c r="G47" s="112"/>
      <c r="H47" s="106"/>
    </row>
    <row r="48" spans="1:14" x14ac:dyDescent="0.25">
      <c r="A48" s="20">
        <v>809</v>
      </c>
      <c r="B48" s="104" t="s">
        <v>77</v>
      </c>
      <c r="C48" s="112"/>
      <c r="D48" s="112"/>
      <c r="E48" s="112"/>
      <c r="F48" s="112"/>
      <c r="G48" s="112"/>
      <c r="H48" s="106"/>
    </row>
    <row r="49" spans="1:14" x14ac:dyDescent="0.25">
      <c r="A49" s="20">
        <v>810</v>
      </c>
      <c r="B49" s="104" t="s">
        <v>78</v>
      </c>
      <c r="C49" s="112"/>
      <c r="D49" s="112"/>
      <c r="E49" s="112"/>
      <c r="F49" s="112"/>
      <c r="G49" s="112"/>
      <c r="H49" s="106"/>
    </row>
    <row r="50" spans="1:14" x14ac:dyDescent="0.25">
      <c r="A50" s="20">
        <v>811</v>
      </c>
      <c r="B50" s="104" t="s">
        <v>79</v>
      </c>
      <c r="C50" s="112"/>
      <c r="D50" s="112"/>
      <c r="E50" s="112"/>
      <c r="F50" s="112"/>
      <c r="G50" s="112"/>
      <c r="H50" s="106"/>
    </row>
    <row r="51" spans="1:14" x14ac:dyDescent="0.25">
      <c r="A51" s="20">
        <v>812</v>
      </c>
      <c r="B51" s="20" t="s">
        <v>86</v>
      </c>
      <c r="C51" s="112"/>
      <c r="D51" s="112"/>
      <c r="E51" s="112"/>
      <c r="F51" s="112"/>
      <c r="G51" s="112"/>
      <c r="H51" s="106"/>
    </row>
    <row r="52" spans="1:14" x14ac:dyDescent="0.25">
      <c r="B52" s="114" t="s">
        <v>71</v>
      </c>
      <c r="C52" s="111"/>
      <c r="D52" s="111"/>
      <c r="E52" s="111"/>
      <c r="F52" s="111"/>
      <c r="G52" s="111"/>
      <c r="H52" s="109"/>
      <c r="I52" s="109"/>
      <c r="J52" s="109"/>
      <c r="K52" s="109"/>
      <c r="L52" s="109"/>
      <c r="M52" s="109"/>
      <c r="N52" s="109"/>
    </row>
    <row r="53" spans="1:14" x14ac:dyDescent="0.25">
      <c r="B53" s="114" t="s">
        <v>83</v>
      </c>
      <c r="C53" s="111"/>
      <c r="D53" s="111"/>
      <c r="E53" s="111"/>
      <c r="F53" s="111"/>
      <c r="G53" s="111"/>
      <c r="H53" s="109"/>
      <c r="I53" s="109"/>
      <c r="J53" s="109"/>
      <c r="K53" s="109"/>
      <c r="L53" s="109"/>
      <c r="M53" s="109"/>
      <c r="N53" s="109"/>
    </row>
    <row r="54" spans="1:14" x14ac:dyDescent="0.25">
      <c r="A54" s="20">
        <v>816</v>
      </c>
      <c r="B54" s="20" t="s">
        <v>87</v>
      </c>
      <c r="C54" s="112"/>
      <c r="D54" s="112"/>
      <c r="E54" s="112"/>
      <c r="F54" s="112"/>
      <c r="G54" s="112"/>
      <c r="H54" s="106"/>
    </row>
    <row r="55" spans="1:14" x14ac:dyDescent="0.25">
      <c r="B55" s="114" t="s">
        <v>84</v>
      </c>
      <c r="C55" s="111"/>
      <c r="D55" s="111"/>
      <c r="E55" s="111"/>
      <c r="F55" s="111"/>
      <c r="G55" s="111"/>
      <c r="H55" s="109"/>
      <c r="I55" s="109"/>
      <c r="J55" s="109"/>
      <c r="K55" s="109"/>
      <c r="L55" s="109"/>
      <c r="M55" s="109"/>
      <c r="N55" s="109"/>
    </row>
    <row r="56" spans="1:14" x14ac:dyDescent="0.25">
      <c r="C56" s="112"/>
    </row>
  </sheetData>
  <mergeCells count="4">
    <mergeCell ref="C2:H2"/>
    <mergeCell ref="I2:N2"/>
    <mergeCell ref="A2:A3"/>
    <mergeCell ref="B2:B3"/>
  </mergeCells>
  <conditionalFormatting sqref="A4:A5 A2">
    <cfRule type="duplicateValues" dxfId="0" priority="13"/>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99"/>
  <sheetViews>
    <sheetView workbookViewId="0">
      <pane ySplit="3" topLeftCell="A4" activePane="bottomLeft" state="frozen"/>
      <selection pane="bottomLeft" activeCell="B2" sqref="B2:B3"/>
    </sheetView>
  </sheetViews>
  <sheetFormatPr defaultRowHeight="15" x14ac:dyDescent="0.25"/>
  <cols>
    <col min="1" max="1" width="9.140625" style="20"/>
    <col min="2" max="2" width="72.42578125" style="104" customWidth="1"/>
    <col min="3" max="3" width="8.85546875" style="20" bestFit="1" customWidth="1"/>
    <col min="4" max="4" width="23.28515625" style="20" bestFit="1" customWidth="1"/>
    <col min="5" max="5" width="10.42578125" style="20" bestFit="1" customWidth="1"/>
    <col min="6" max="6" width="9" style="20" bestFit="1" customWidth="1"/>
    <col min="7" max="7" width="20.5703125" style="20" bestFit="1" customWidth="1"/>
    <col min="8" max="8" width="5.85546875" style="20" bestFit="1" customWidth="1"/>
    <col min="9" max="9" width="8.85546875" style="20" bestFit="1" customWidth="1"/>
    <col min="10" max="10" width="9.140625" style="20"/>
    <col min="11" max="12" width="9" style="20" bestFit="1" customWidth="1"/>
    <col min="13" max="13" width="8.5703125" style="20" bestFit="1" customWidth="1"/>
    <col min="14" max="14" width="5.85546875" style="20" bestFit="1" customWidth="1"/>
    <col min="15" max="16384" width="9.140625" style="20"/>
  </cols>
  <sheetData>
    <row r="1" spans="1:14" ht="15.75" thickBot="1" x14ac:dyDescent="0.3">
      <c r="A1" s="52" t="s">
        <v>360</v>
      </c>
    </row>
    <row r="2" spans="1:14" x14ac:dyDescent="0.25">
      <c r="A2" s="138" t="s">
        <v>88</v>
      </c>
      <c r="B2" s="145" t="s">
        <v>42</v>
      </c>
      <c r="C2" s="142" t="s">
        <v>324</v>
      </c>
      <c r="D2" s="143"/>
      <c r="E2" s="143"/>
      <c r="F2" s="143"/>
      <c r="G2" s="143"/>
      <c r="H2" s="144"/>
      <c r="I2" s="142" t="s">
        <v>325</v>
      </c>
      <c r="J2" s="143"/>
      <c r="K2" s="143"/>
      <c r="L2" s="143"/>
      <c r="M2" s="143"/>
      <c r="N2" s="144"/>
    </row>
    <row r="3" spans="1:14" s="115" customFormat="1" ht="150.75" thickBot="1" x14ac:dyDescent="0.3">
      <c r="A3" s="139"/>
      <c r="B3" s="146"/>
      <c r="C3" s="123" t="s">
        <v>39</v>
      </c>
      <c r="D3" s="124" t="s">
        <v>384</v>
      </c>
      <c r="E3" s="124" t="s">
        <v>382</v>
      </c>
      <c r="F3" s="124" t="s">
        <v>383</v>
      </c>
      <c r="G3" s="124" t="s">
        <v>40</v>
      </c>
      <c r="H3" s="125" t="s">
        <v>136</v>
      </c>
      <c r="I3" s="123" t="s">
        <v>39</v>
      </c>
      <c r="J3" s="124" t="s">
        <v>384</v>
      </c>
      <c r="K3" s="124" t="s">
        <v>382</v>
      </c>
      <c r="L3" s="124" t="s">
        <v>383</v>
      </c>
      <c r="M3" s="124" t="s">
        <v>40</v>
      </c>
      <c r="N3" s="125" t="s">
        <v>136</v>
      </c>
    </row>
    <row r="4" spans="1:14" x14ac:dyDescent="0.25">
      <c r="A4" s="52"/>
      <c r="B4" s="110" t="s">
        <v>0</v>
      </c>
      <c r="C4" s="126"/>
      <c r="D4" s="126"/>
      <c r="E4" s="126"/>
      <c r="F4" s="126"/>
      <c r="G4" s="126"/>
      <c r="H4" s="111"/>
      <c r="I4" s="126"/>
      <c r="J4" s="126"/>
      <c r="K4" s="126"/>
      <c r="L4" s="126"/>
      <c r="M4" s="126"/>
      <c r="N4" s="126"/>
    </row>
    <row r="5" spans="1:14" x14ac:dyDescent="0.25">
      <c r="A5" s="20">
        <v>202</v>
      </c>
      <c r="B5" s="104" t="s">
        <v>1</v>
      </c>
      <c r="H5" s="112"/>
    </row>
    <row r="6" spans="1:14" x14ac:dyDescent="0.25">
      <c r="A6" s="20">
        <v>203</v>
      </c>
      <c r="B6" s="104" t="s">
        <v>2</v>
      </c>
      <c r="H6" s="112"/>
    </row>
    <row r="7" spans="1:14" x14ac:dyDescent="0.25">
      <c r="A7" s="20">
        <v>204</v>
      </c>
      <c r="B7" s="104" t="s">
        <v>3</v>
      </c>
      <c r="H7" s="112"/>
    </row>
    <row r="8" spans="1:14" x14ac:dyDescent="0.25">
      <c r="A8" s="20">
        <v>205</v>
      </c>
      <c r="B8" s="104" t="s">
        <v>4</v>
      </c>
      <c r="H8" s="112"/>
    </row>
    <row r="9" spans="1:14" x14ac:dyDescent="0.25">
      <c r="A9" s="20">
        <v>206</v>
      </c>
      <c r="B9" s="104" t="s">
        <v>5</v>
      </c>
      <c r="H9" s="112"/>
    </row>
    <row r="10" spans="1:14" x14ac:dyDescent="0.25">
      <c r="A10" s="20">
        <v>207</v>
      </c>
      <c r="B10" s="104" t="s">
        <v>6</v>
      </c>
      <c r="H10" s="112"/>
    </row>
    <row r="11" spans="1:14" x14ac:dyDescent="0.25">
      <c r="A11" s="20">
        <v>208</v>
      </c>
      <c r="B11" s="104" t="s">
        <v>7</v>
      </c>
      <c r="H11" s="112"/>
    </row>
    <row r="12" spans="1:14" x14ac:dyDescent="0.25">
      <c r="A12" s="20">
        <v>209</v>
      </c>
      <c r="B12" s="104" t="s">
        <v>8</v>
      </c>
      <c r="H12" s="112"/>
    </row>
    <row r="13" spans="1:14" x14ac:dyDescent="0.25">
      <c r="A13" s="20">
        <v>210</v>
      </c>
      <c r="B13" s="104" t="s">
        <v>9</v>
      </c>
      <c r="H13" s="112"/>
    </row>
    <row r="14" spans="1:14" x14ac:dyDescent="0.25">
      <c r="A14" s="20">
        <v>211</v>
      </c>
      <c r="B14" s="104" t="s">
        <v>10</v>
      </c>
      <c r="H14" s="112"/>
    </row>
    <row r="15" spans="1:14" x14ac:dyDescent="0.25">
      <c r="A15" s="20">
        <v>212</v>
      </c>
      <c r="B15" s="104" t="s">
        <v>11</v>
      </c>
      <c r="H15" s="112"/>
    </row>
    <row r="16" spans="1:14" x14ac:dyDescent="0.25">
      <c r="A16" s="20">
        <v>213</v>
      </c>
      <c r="B16" s="104" t="s">
        <v>13</v>
      </c>
      <c r="H16" s="112"/>
    </row>
    <row r="17" spans="1:14" x14ac:dyDescent="0.25">
      <c r="A17" s="20">
        <v>214</v>
      </c>
      <c r="B17" s="104" t="s">
        <v>89</v>
      </c>
      <c r="H17" s="112"/>
    </row>
    <row r="18" spans="1:14" x14ac:dyDescent="0.25">
      <c r="C18" s="117"/>
      <c r="D18" s="117"/>
      <c r="E18" s="117"/>
      <c r="F18" s="117"/>
      <c r="G18" s="117"/>
      <c r="H18" s="112"/>
    </row>
    <row r="19" spans="1:14" x14ac:dyDescent="0.25">
      <c r="A19" s="52"/>
      <c r="B19" s="110" t="s">
        <v>28</v>
      </c>
      <c r="C19" s="126"/>
      <c r="D19" s="126"/>
      <c r="E19" s="126"/>
      <c r="F19" s="126"/>
      <c r="G19" s="126"/>
      <c r="H19" s="111"/>
      <c r="I19" s="126"/>
      <c r="J19" s="126"/>
      <c r="K19" s="126"/>
      <c r="L19" s="126"/>
      <c r="M19" s="126"/>
      <c r="N19" s="126"/>
    </row>
    <row r="20" spans="1:14" x14ac:dyDescent="0.25">
      <c r="A20" s="20">
        <v>247</v>
      </c>
      <c r="B20" s="104" t="s">
        <v>29</v>
      </c>
      <c r="H20" s="112"/>
    </row>
    <row r="21" spans="1:14" x14ac:dyDescent="0.25">
      <c r="A21" s="20">
        <v>248</v>
      </c>
      <c r="B21" s="104" t="s">
        <v>30</v>
      </c>
      <c r="H21" s="112"/>
    </row>
    <row r="22" spans="1:14" x14ac:dyDescent="0.25">
      <c r="A22" s="20">
        <v>249</v>
      </c>
      <c r="B22" s="104" t="s">
        <v>31</v>
      </c>
      <c r="H22" s="112"/>
    </row>
    <row r="23" spans="1:14" x14ac:dyDescent="0.25">
      <c r="A23" s="20">
        <v>250</v>
      </c>
      <c r="B23" s="104" t="s">
        <v>32</v>
      </c>
      <c r="H23" s="112"/>
    </row>
    <row r="24" spans="1:14" x14ac:dyDescent="0.25">
      <c r="A24" s="20">
        <v>251</v>
      </c>
      <c r="B24" s="104" t="s">
        <v>33</v>
      </c>
      <c r="H24" s="112"/>
    </row>
    <row r="25" spans="1:14" x14ac:dyDescent="0.25">
      <c r="B25" s="110" t="s">
        <v>117</v>
      </c>
      <c r="C25" s="111"/>
      <c r="D25" s="111"/>
      <c r="E25" s="111"/>
      <c r="F25" s="111"/>
      <c r="G25" s="111"/>
      <c r="H25" s="111"/>
      <c r="I25" s="126"/>
      <c r="J25" s="126"/>
      <c r="K25" s="126"/>
      <c r="L25" s="126"/>
      <c r="M25" s="126"/>
      <c r="N25" s="126"/>
    </row>
    <row r="26" spans="1:14" x14ac:dyDescent="0.25">
      <c r="B26" s="116"/>
      <c r="C26" s="117"/>
      <c r="D26" s="117"/>
      <c r="E26" s="117"/>
      <c r="F26" s="117"/>
      <c r="G26" s="117"/>
      <c r="H26" s="112"/>
    </row>
    <row r="27" spans="1:14" x14ac:dyDescent="0.25">
      <c r="A27" s="52"/>
      <c r="B27" s="110" t="s">
        <v>16</v>
      </c>
      <c r="C27" s="126"/>
      <c r="D27" s="126"/>
      <c r="E27" s="126"/>
      <c r="F27" s="126"/>
      <c r="G27" s="126"/>
      <c r="H27" s="111"/>
      <c r="I27" s="126"/>
      <c r="J27" s="126"/>
      <c r="K27" s="126"/>
      <c r="L27" s="126"/>
      <c r="M27" s="126"/>
      <c r="N27" s="126"/>
    </row>
    <row r="28" spans="1:14" x14ac:dyDescent="0.25">
      <c r="A28" s="20">
        <v>222</v>
      </c>
      <c r="B28" s="104" t="s">
        <v>17</v>
      </c>
      <c r="H28" s="112"/>
    </row>
    <row r="29" spans="1:14" x14ac:dyDescent="0.25">
      <c r="A29" s="20">
        <v>223</v>
      </c>
      <c r="B29" s="104" t="s">
        <v>18</v>
      </c>
      <c r="H29" s="112"/>
    </row>
    <row r="30" spans="1:14" x14ac:dyDescent="0.25">
      <c r="A30" s="20">
        <v>224</v>
      </c>
      <c r="B30" s="104" t="s">
        <v>19</v>
      </c>
      <c r="H30" s="112"/>
    </row>
    <row r="31" spans="1:14" x14ac:dyDescent="0.25">
      <c r="A31" s="20">
        <v>225</v>
      </c>
      <c r="B31" s="104" t="s">
        <v>20</v>
      </c>
      <c r="H31" s="112"/>
    </row>
    <row r="32" spans="1:14" x14ac:dyDescent="0.25">
      <c r="A32" s="20">
        <v>226</v>
      </c>
      <c r="B32" s="104" t="s">
        <v>21</v>
      </c>
      <c r="H32" s="112"/>
    </row>
    <row r="33" spans="1:14" x14ac:dyDescent="0.25">
      <c r="A33" s="20">
        <v>227</v>
      </c>
      <c r="B33" s="104" t="s">
        <v>22</v>
      </c>
      <c r="H33" s="112"/>
    </row>
    <row r="34" spans="1:14" x14ac:dyDescent="0.25">
      <c r="A34" s="20">
        <v>228</v>
      </c>
      <c r="B34" s="104" t="s">
        <v>23</v>
      </c>
      <c r="H34" s="112"/>
    </row>
    <row r="35" spans="1:14" x14ac:dyDescent="0.25">
      <c r="A35" s="20">
        <v>229</v>
      </c>
      <c r="B35" s="104" t="s">
        <v>24</v>
      </c>
      <c r="H35" s="112"/>
    </row>
    <row r="36" spans="1:14" x14ac:dyDescent="0.25">
      <c r="A36" s="20">
        <v>230</v>
      </c>
      <c r="B36" s="104" t="s">
        <v>25</v>
      </c>
      <c r="H36" s="112"/>
    </row>
    <row r="37" spans="1:14" x14ac:dyDescent="0.25">
      <c r="A37" s="20">
        <v>231</v>
      </c>
      <c r="B37" s="104" t="s">
        <v>90</v>
      </c>
      <c r="H37" s="112"/>
    </row>
    <row r="38" spans="1:14" x14ac:dyDescent="0.25">
      <c r="A38" s="20">
        <v>234</v>
      </c>
      <c r="B38" s="104" t="s">
        <v>91</v>
      </c>
      <c r="H38" s="112"/>
    </row>
    <row r="39" spans="1:14" x14ac:dyDescent="0.25">
      <c r="H39" s="112"/>
    </row>
    <row r="40" spans="1:14" x14ac:dyDescent="0.25">
      <c r="A40" s="52"/>
      <c r="B40" s="110" t="s">
        <v>34</v>
      </c>
      <c r="C40" s="126"/>
      <c r="D40" s="126"/>
      <c r="E40" s="126"/>
      <c r="F40" s="126"/>
      <c r="G40" s="126"/>
      <c r="H40" s="111"/>
      <c r="I40" s="126"/>
      <c r="J40" s="126"/>
      <c r="K40" s="126"/>
      <c r="L40" s="126"/>
      <c r="M40" s="126"/>
      <c r="N40" s="126"/>
    </row>
    <row r="41" spans="1:14" x14ac:dyDescent="0.25">
      <c r="A41" s="20">
        <v>253</v>
      </c>
      <c r="B41" s="104" t="s">
        <v>35</v>
      </c>
      <c r="H41" s="112"/>
    </row>
    <row r="42" spans="1:14" x14ac:dyDescent="0.25">
      <c r="A42" s="20">
        <v>254</v>
      </c>
      <c r="B42" s="104" t="s">
        <v>36</v>
      </c>
      <c r="H42" s="112"/>
    </row>
    <row r="43" spans="1:14" x14ac:dyDescent="0.25">
      <c r="A43" s="20">
        <v>255</v>
      </c>
      <c r="B43" s="104" t="s">
        <v>37</v>
      </c>
      <c r="H43" s="112"/>
    </row>
    <row r="44" spans="1:14" x14ac:dyDescent="0.25">
      <c r="A44" s="20">
        <v>256</v>
      </c>
      <c r="B44" s="104" t="s">
        <v>38</v>
      </c>
      <c r="H44" s="112"/>
    </row>
    <row r="45" spans="1:14" x14ac:dyDescent="0.25">
      <c r="H45" s="112"/>
    </row>
    <row r="46" spans="1:14" x14ac:dyDescent="0.25">
      <c r="B46" s="110" t="s">
        <v>119</v>
      </c>
      <c r="C46" s="111"/>
      <c r="D46" s="111"/>
      <c r="E46" s="111"/>
      <c r="F46" s="111"/>
      <c r="G46" s="111"/>
      <c r="H46" s="111"/>
      <c r="I46" s="126"/>
      <c r="J46" s="126"/>
      <c r="K46" s="126"/>
      <c r="L46" s="126"/>
      <c r="M46" s="126"/>
      <c r="N46" s="126"/>
    </row>
    <row r="47" spans="1:14" x14ac:dyDescent="0.25">
      <c r="H47" s="112"/>
    </row>
    <row r="48" spans="1:14" x14ac:dyDescent="0.25">
      <c r="B48" s="110" t="s">
        <v>116</v>
      </c>
      <c r="C48" s="111"/>
      <c r="D48" s="111"/>
      <c r="E48" s="111"/>
      <c r="F48" s="111"/>
      <c r="G48" s="111"/>
      <c r="H48" s="111"/>
      <c r="I48" s="126"/>
      <c r="J48" s="126"/>
      <c r="K48" s="126"/>
      <c r="L48" s="126"/>
      <c r="M48" s="126"/>
      <c r="N48" s="126"/>
    </row>
    <row r="49" spans="1:14" x14ac:dyDescent="0.25">
      <c r="A49" s="20">
        <v>235</v>
      </c>
      <c r="B49" s="104" t="s">
        <v>26</v>
      </c>
      <c r="H49" s="112"/>
    </row>
    <row r="50" spans="1:14" x14ac:dyDescent="0.25">
      <c r="A50" s="20">
        <v>241</v>
      </c>
      <c r="B50" s="104" t="s">
        <v>27</v>
      </c>
      <c r="H50" s="112"/>
    </row>
    <row r="51" spans="1:14" x14ac:dyDescent="0.25">
      <c r="H51" s="112"/>
    </row>
    <row r="52" spans="1:14" x14ac:dyDescent="0.25">
      <c r="B52" s="110" t="s">
        <v>118</v>
      </c>
      <c r="C52" s="109"/>
      <c r="D52" s="109"/>
      <c r="E52" s="109"/>
      <c r="F52" s="109"/>
      <c r="G52" s="109"/>
      <c r="H52" s="111"/>
      <c r="I52" s="126"/>
      <c r="J52" s="126"/>
      <c r="K52" s="126"/>
      <c r="L52" s="126"/>
      <c r="M52" s="126"/>
      <c r="N52" s="126"/>
    </row>
    <row r="53" spans="1:14" x14ac:dyDescent="0.25">
      <c r="B53" s="116"/>
      <c r="C53" s="106"/>
      <c r="D53" s="106"/>
      <c r="E53" s="106"/>
      <c r="F53" s="106"/>
      <c r="G53" s="106"/>
      <c r="H53" s="112"/>
    </row>
    <row r="54" spans="1:14" x14ac:dyDescent="0.25">
      <c r="B54" s="110" t="s">
        <v>120</v>
      </c>
      <c r="C54" s="109"/>
      <c r="D54" s="109"/>
      <c r="E54" s="109"/>
      <c r="F54" s="109"/>
      <c r="G54" s="109"/>
      <c r="H54" s="111"/>
      <c r="I54" s="126"/>
      <c r="J54" s="126"/>
      <c r="K54" s="126"/>
      <c r="L54" s="126"/>
      <c r="M54" s="126"/>
      <c r="N54" s="126"/>
    </row>
    <row r="55" spans="1:14" x14ac:dyDescent="0.25">
      <c r="A55" s="20">
        <v>100</v>
      </c>
      <c r="B55" s="20" t="s">
        <v>92</v>
      </c>
      <c r="H55" s="112"/>
    </row>
    <row r="56" spans="1:14" x14ac:dyDescent="0.25">
      <c r="A56" s="20">
        <v>101</v>
      </c>
      <c r="B56" s="20" t="s">
        <v>93</v>
      </c>
      <c r="H56" s="112"/>
    </row>
    <row r="57" spans="1:14" x14ac:dyDescent="0.25">
      <c r="A57" s="20">
        <v>102</v>
      </c>
      <c r="B57" s="20" t="s">
        <v>94</v>
      </c>
      <c r="H57" s="112"/>
    </row>
    <row r="58" spans="1:14" x14ac:dyDescent="0.25">
      <c r="A58" s="20">
        <v>103</v>
      </c>
      <c r="B58" s="20" t="s">
        <v>99</v>
      </c>
      <c r="H58" s="112"/>
    </row>
    <row r="59" spans="1:14" x14ac:dyDescent="0.25">
      <c r="A59" s="20">
        <v>104</v>
      </c>
      <c r="B59" s="20" t="s">
        <v>100</v>
      </c>
      <c r="H59" s="112"/>
    </row>
    <row r="60" spans="1:14" x14ac:dyDescent="0.25">
      <c r="A60" s="20">
        <v>105</v>
      </c>
      <c r="B60" s="20" t="s">
        <v>95</v>
      </c>
      <c r="H60" s="112"/>
    </row>
    <row r="61" spans="1:14" x14ac:dyDescent="0.25">
      <c r="A61" s="20">
        <v>106</v>
      </c>
      <c r="B61" s="20" t="s">
        <v>96</v>
      </c>
      <c r="H61" s="112"/>
    </row>
    <row r="62" spans="1:14" x14ac:dyDescent="0.25">
      <c r="A62" s="20">
        <v>107</v>
      </c>
      <c r="B62" s="20" t="s">
        <v>97</v>
      </c>
      <c r="H62" s="112"/>
    </row>
    <row r="63" spans="1:14" x14ac:dyDescent="0.25">
      <c r="A63" s="20">
        <v>108</v>
      </c>
      <c r="B63" s="20" t="s">
        <v>98</v>
      </c>
      <c r="H63" s="112"/>
    </row>
    <row r="64" spans="1:14" x14ac:dyDescent="0.25">
      <c r="B64" s="52"/>
      <c r="C64" s="112"/>
      <c r="D64" s="112"/>
      <c r="E64" s="112"/>
      <c r="F64" s="112"/>
      <c r="G64" s="112"/>
      <c r="H64" s="112"/>
    </row>
    <row r="65" spans="1:14" x14ac:dyDescent="0.25">
      <c r="B65" s="114" t="s">
        <v>133</v>
      </c>
      <c r="C65" s="111"/>
      <c r="D65" s="111"/>
      <c r="E65" s="111"/>
      <c r="F65" s="111"/>
      <c r="G65" s="111"/>
      <c r="H65" s="111"/>
      <c r="I65" s="126"/>
      <c r="J65" s="126"/>
      <c r="K65" s="126"/>
      <c r="L65" s="126"/>
      <c r="M65" s="126"/>
      <c r="N65" s="126"/>
    </row>
    <row r="66" spans="1:14" x14ac:dyDescent="0.25">
      <c r="B66" s="52"/>
      <c r="C66" s="112"/>
      <c r="D66" s="112"/>
      <c r="E66" s="112"/>
      <c r="F66" s="112"/>
      <c r="G66" s="112"/>
      <c r="H66" s="112"/>
    </row>
    <row r="67" spans="1:14" x14ac:dyDescent="0.25">
      <c r="B67" s="114" t="s">
        <v>121</v>
      </c>
      <c r="C67" s="111"/>
      <c r="D67" s="111"/>
      <c r="E67" s="111"/>
      <c r="F67" s="111"/>
      <c r="G67" s="111"/>
      <c r="H67" s="111"/>
      <c r="I67" s="126"/>
      <c r="J67" s="126"/>
      <c r="K67" s="126"/>
      <c r="L67" s="126"/>
      <c r="M67" s="126"/>
      <c r="N67" s="126"/>
    </row>
    <row r="68" spans="1:14" x14ac:dyDescent="0.25">
      <c r="A68" s="20">
        <v>500</v>
      </c>
      <c r="B68" s="20" t="s">
        <v>124</v>
      </c>
      <c r="H68" s="112"/>
    </row>
    <row r="69" spans="1:14" x14ac:dyDescent="0.25">
      <c r="A69" s="20">
        <v>501</v>
      </c>
      <c r="B69" s="20" t="s">
        <v>125</v>
      </c>
      <c r="H69" s="112"/>
    </row>
    <row r="70" spans="1:14" x14ac:dyDescent="0.25">
      <c r="A70" s="20">
        <v>502</v>
      </c>
      <c r="B70" s="20" t="s">
        <v>126</v>
      </c>
      <c r="H70" s="112"/>
    </row>
    <row r="71" spans="1:14" x14ac:dyDescent="0.25">
      <c r="A71" s="20">
        <v>503</v>
      </c>
      <c r="B71" s="20" t="s">
        <v>127</v>
      </c>
      <c r="H71" s="112"/>
    </row>
    <row r="72" spans="1:14" x14ac:dyDescent="0.25">
      <c r="A72" s="20">
        <v>504</v>
      </c>
      <c r="B72" s="20" t="s">
        <v>128</v>
      </c>
      <c r="H72" s="112"/>
    </row>
    <row r="73" spans="1:14" x14ac:dyDescent="0.25">
      <c r="A73" s="20">
        <v>505</v>
      </c>
      <c r="B73" s="20" t="s">
        <v>129</v>
      </c>
      <c r="H73" s="112"/>
    </row>
    <row r="74" spans="1:14" x14ac:dyDescent="0.25">
      <c r="A74" s="20">
        <v>506</v>
      </c>
      <c r="B74" s="20" t="s">
        <v>130</v>
      </c>
      <c r="H74" s="112"/>
    </row>
    <row r="75" spans="1:14" x14ac:dyDescent="0.25">
      <c r="A75" s="20">
        <v>507</v>
      </c>
      <c r="B75" s="20" t="s">
        <v>131</v>
      </c>
      <c r="H75" s="112"/>
    </row>
    <row r="76" spans="1:14" x14ac:dyDescent="0.25">
      <c r="A76" s="20">
        <v>508</v>
      </c>
      <c r="B76" s="20" t="s">
        <v>132</v>
      </c>
      <c r="H76" s="112"/>
    </row>
    <row r="77" spans="1:14" x14ac:dyDescent="0.25">
      <c r="B77" s="52"/>
      <c r="C77" s="112"/>
      <c r="D77" s="112"/>
      <c r="E77" s="112"/>
      <c r="F77" s="112"/>
      <c r="G77" s="112"/>
      <c r="H77" s="112"/>
    </row>
    <row r="78" spans="1:14" x14ac:dyDescent="0.25">
      <c r="B78" s="114" t="s">
        <v>122</v>
      </c>
      <c r="C78" s="111"/>
      <c r="D78" s="111"/>
      <c r="E78" s="111"/>
      <c r="F78" s="111"/>
      <c r="G78" s="111"/>
      <c r="H78" s="111"/>
      <c r="I78" s="126"/>
      <c r="J78" s="126"/>
      <c r="K78" s="126"/>
      <c r="L78" s="126"/>
      <c r="M78" s="126"/>
      <c r="N78" s="126"/>
    </row>
    <row r="79" spans="1:14" x14ac:dyDescent="0.25">
      <c r="A79" s="20">
        <v>400</v>
      </c>
      <c r="B79" s="104" t="s">
        <v>115</v>
      </c>
      <c r="H79" s="112"/>
    </row>
    <row r="80" spans="1:14" x14ac:dyDescent="0.25">
      <c r="A80" s="20">
        <v>401</v>
      </c>
      <c r="B80" s="104" t="s">
        <v>109</v>
      </c>
      <c r="H80" s="112"/>
    </row>
    <row r="81" spans="1:14" x14ac:dyDescent="0.25">
      <c r="A81" s="20">
        <v>402</v>
      </c>
      <c r="B81" s="104" t="s">
        <v>110</v>
      </c>
      <c r="H81" s="112"/>
    </row>
    <row r="82" spans="1:14" x14ac:dyDescent="0.25">
      <c r="A82" s="20">
        <v>403</v>
      </c>
      <c r="B82" s="104" t="s">
        <v>111</v>
      </c>
      <c r="H82" s="112"/>
    </row>
    <row r="83" spans="1:14" x14ac:dyDescent="0.25">
      <c r="A83" s="20">
        <v>404</v>
      </c>
      <c r="B83" s="104" t="s">
        <v>112</v>
      </c>
      <c r="H83" s="112"/>
    </row>
    <row r="84" spans="1:14" x14ac:dyDescent="0.25">
      <c r="A84" s="20">
        <v>405</v>
      </c>
      <c r="B84" s="104" t="s">
        <v>113</v>
      </c>
      <c r="H84" s="112"/>
    </row>
    <row r="85" spans="1:14" x14ac:dyDescent="0.25">
      <c r="A85" s="20">
        <v>406</v>
      </c>
      <c r="B85" s="104" t="s">
        <v>114</v>
      </c>
      <c r="H85" s="112"/>
    </row>
    <row r="86" spans="1:14" x14ac:dyDescent="0.25">
      <c r="H86" s="112"/>
    </row>
    <row r="87" spans="1:14" x14ac:dyDescent="0.25">
      <c r="B87" s="114" t="s">
        <v>123</v>
      </c>
      <c r="C87" s="111"/>
      <c r="D87" s="111"/>
      <c r="E87" s="111"/>
      <c r="F87" s="111"/>
      <c r="G87" s="111"/>
      <c r="H87" s="111"/>
      <c r="I87" s="126"/>
      <c r="J87" s="126"/>
      <c r="K87" s="126"/>
      <c r="L87" s="126"/>
      <c r="M87" s="126"/>
      <c r="N87" s="126"/>
    </row>
    <row r="88" spans="1:14" x14ac:dyDescent="0.25">
      <c r="A88" s="20">
        <v>300</v>
      </c>
      <c r="B88" s="104" t="s">
        <v>101</v>
      </c>
      <c r="H88" s="112"/>
    </row>
    <row r="89" spans="1:14" x14ac:dyDescent="0.25">
      <c r="A89" s="20">
        <v>301</v>
      </c>
      <c r="B89" s="104" t="s">
        <v>102</v>
      </c>
      <c r="H89" s="112"/>
    </row>
    <row r="90" spans="1:14" x14ac:dyDescent="0.25">
      <c r="A90" s="20">
        <v>302</v>
      </c>
      <c r="B90" s="104" t="s">
        <v>103</v>
      </c>
      <c r="H90" s="112"/>
    </row>
    <row r="91" spans="1:14" x14ac:dyDescent="0.25">
      <c r="A91" s="20">
        <v>303</v>
      </c>
      <c r="B91" s="104" t="s">
        <v>104</v>
      </c>
      <c r="H91" s="112"/>
    </row>
    <row r="92" spans="1:14" x14ac:dyDescent="0.25">
      <c r="A92" s="20">
        <v>304</v>
      </c>
      <c r="B92" s="104" t="s">
        <v>105</v>
      </c>
      <c r="H92" s="112"/>
    </row>
    <row r="93" spans="1:14" x14ac:dyDescent="0.25">
      <c r="A93" s="20">
        <v>305</v>
      </c>
      <c r="B93" s="104" t="s">
        <v>106</v>
      </c>
      <c r="H93" s="112"/>
    </row>
    <row r="94" spans="1:14" x14ac:dyDescent="0.25">
      <c r="A94" s="20">
        <v>306</v>
      </c>
      <c r="B94" s="104" t="s">
        <v>107</v>
      </c>
      <c r="H94" s="112"/>
    </row>
    <row r="95" spans="1:14" x14ac:dyDescent="0.25">
      <c r="A95" s="20">
        <v>307</v>
      </c>
      <c r="B95" s="104" t="s">
        <v>108</v>
      </c>
      <c r="H95" s="112"/>
    </row>
    <row r="96" spans="1:14" x14ac:dyDescent="0.25">
      <c r="H96" s="112"/>
    </row>
    <row r="97" spans="2:14" x14ac:dyDescent="0.25">
      <c r="B97" s="110" t="s">
        <v>134</v>
      </c>
      <c r="C97" s="109"/>
      <c r="D97" s="109"/>
      <c r="E97" s="109"/>
      <c r="F97" s="109"/>
      <c r="G97" s="109"/>
      <c r="H97" s="111"/>
      <c r="I97" s="126"/>
      <c r="J97" s="126"/>
      <c r="K97" s="126"/>
      <c r="L97" s="126"/>
      <c r="M97" s="126"/>
      <c r="N97" s="126"/>
    </row>
    <row r="98" spans="2:14" x14ac:dyDescent="0.25">
      <c r="H98" s="112"/>
    </row>
    <row r="99" spans="2:14" x14ac:dyDescent="0.25">
      <c r="B99" s="110" t="s">
        <v>135</v>
      </c>
      <c r="C99" s="109"/>
      <c r="D99" s="109"/>
      <c r="E99" s="109"/>
      <c r="F99" s="109"/>
      <c r="G99" s="109"/>
      <c r="H99" s="111"/>
      <c r="I99" s="126"/>
      <c r="J99" s="126"/>
      <c r="K99" s="126"/>
      <c r="L99" s="126"/>
      <c r="M99" s="126"/>
      <c r="N99" s="126"/>
    </row>
  </sheetData>
  <mergeCells count="4">
    <mergeCell ref="C2:H2"/>
    <mergeCell ref="I2:N2"/>
    <mergeCell ref="A2:A3"/>
    <mergeCell ref="B2:B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zoomScaleNormal="100" zoomScaleSheetLayoutView="100" workbookViewId="0">
      <selection activeCell="I30" sqref="I30"/>
    </sheetView>
  </sheetViews>
  <sheetFormatPr defaultRowHeight="15.75" customHeight="1" x14ac:dyDescent="0.25"/>
  <cols>
    <col min="1" max="1" width="9.140625" style="7"/>
    <col min="2" max="2" width="63.42578125" style="7" customWidth="1"/>
    <col min="3" max="9" width="14" style="7" customWidth="1"/>
    <col min="10" max="245" width="9.140625" style="7"/>
    <col min="246" max="246" width="6.28515625" style="7" customWidth="1"/>
    <col min="247" max="247" width="39.7109375" style="7" customWidth="1"/>
    <col min="248" max="248" width="11.140625" style="7" customWidth="1"/>
    <col min="249" max="249" width="11.42578125" style="7" customWidth="1"/>
    <col min="250" max="250" width="11.140625" style="7" customWidth="1"/>
    <col min="251" max="251" width="11.42578125" style="7" customWidth="1"/>
    <col min="252" max="252" width="13.140625" style="7" customWidth="1"/>
    <col min="253" max="253" width="11.28515625" style="7" customWidth="1"/>
    <col min="254" max="501" width="9.140625" style="7"/>
    <col min="502" max="502" width="6.28515625" style="7" customWidth="1"/>
    <col min="503" max="503" width="39.7109375" style="7" customWidth="1"/>
    <col min="504" max="504" width="11.140625" style="7" customWidth="1"/>
    <col min="505" max="505" width="11.42578125" style="7" customWidth="1"/>
    <col min="506" max="506" width="11.140625" style="7" customWidth="1"/>
    <col min="507" max="507" width="11.42578125" style="7" customWidth="1"/>
    <col min="508" max="508" width="13.140625" style="7" customWidth="1"/>
    <col min="509" max="509" width="11.28515625" style="7" customWidth="1"/>
    <col min="510" max="757" width="9.140625" style="7"/>
    <col min="758" max="758" width="6.28515625" style="7" customWidth="1"/>
    <col min="759" max="759" width="39.7109375" style="7" customWidth="1"/>
    <col min="760" max="760" width="11.140625" style="7" customWidth="1"/>
    <col min="761" max="761" width="11.42578125" style="7" customWidth="1"/>
    <col min="762" max="762" width="11.140625" style="7" customWidth="1"/>
    <col min="763" max="763" width="11.42578125" style="7" customWidth="1"/>
    <col min="764" max="764" width="13.140625" style="7" customWidth="1"/>
    <col min="765" max="765" width="11.28515625" style="7" customWidth="1"/>
    <col min="766" max="1013" width="9.140625" style="7"/>
    <col min="1014" max="1014" width="6.28515625" style="7" customWidth="1"/>
    <col min="1015" max="1015" width="39.7109375" style="7" customWidth="1"/>
    <col min="1016" max="1016" width="11.140625" style="7" customWidth="1"/>
    <col min="1017" max="1017" width="11.42578125" style="7" customWidth="1"/>
    <col min="1018" max="1018" width="11.140625" style="7" customWidth="1"/>
    <col min="1019" max="1019" width="11.42578125" style="7" customWidth="1"/>
    <col min="1020" max="1020" width="13.140625" style="7" customWidth="1"/>
    <col min="1021" max="1021" width="11.28515625" style="7" customWidth="1"/>
    <col min="1022" max="1269" width="9.140625" style="7"/>
    <col min="1270" max="1270" width="6.28515625" style="7" customWidth="1"/>
    <col min="1271" max="1271" width="39.7109375" style="7" customWidth="1"/>
    <col min="1272" max="1272" width="11.140625" style="7" customWidth="1"/>
    <col min="1273" max="1273" width="11.42578125" style="7" customWidth="1"/>
    <col min="1274" max="1274" width="11.140625" style="7" customWidth="1"/>
    <col min="1275" max="1275" width="11.42578125" style="7" customWidth="1"/>
    <col min="1276" max="1276" width="13.140625" style="7" customWidth="1"/>
    <col min="1277" max="1277" width="11.28515625" style="7" customWidth="1"/>
    <col min="1278" max="1525" width="9.140625" style="7"/>
    <col min="1526" max="1526" width="6.28515625" style="7" customWidth="1"/>
    <col min="1527" max="1527" width="39.7109375" style="7" customWidth="1"/>
    <col min="1528" max="1528" width="11.140625" style="7" customWidth="1"/>
    <col min="1529" max="1529" width="11.42578125" style="7" customWidth="1"/>
    <col min="1530" max="1530" width="11.140625" style="7" customWidth="1"/>
    <col min="1531" max="1531" width="11.42578125" style="7" customWidth="1"/>
    <col min="1532" max="1532" width="13.140625" style="7" customWidth="1"/>
    <col min="1533" max="1533" width="11.28515625" style="7" customWidth="1"/>
    <col min="1534" max="1781" width="9.140625" style="7"/>
    <col min="1782" max="1782" width="6.28515625" style="7" customWidth="1"/>
    <col min="1783" max="1783" width="39.7109375" style="7" customWidth="1"/>
    <col min="1784" max="1784" width="11.140625" style="7" customWidth="1"/>
    <col min="1785" max="1785" width="11.42578125" style="7" customWidth="1"/>
    <col min="1786" max="1786" width="11.140625" style="7" customWidth="1"/>
    <col min="1787" max="1787" width="11.42578125" style="7" customWidth="1"/>
    <col min="1788" max="1788" width="13.140625" style="7" customWidth="1"/>
    <col min="1789" max="1789" width="11.28515625" style="7" customWidth="1"/>
    <col min="1790" max="2037" width="9.140625" style="7"/>
    <col min="2038" max="2038" width="6.28515625" style="7" customWidth="1"/>
    <col min="2039" max="2039" width="39.7109375" style="7" customWidth="1"/>
    <col min="2040" max="2040" width="11.140625" style="7" customWidth="1"/>
    <col min="2041" max="2041" width="11.42578125" style="7" customWidth="1"/>
    <col min="2042" max="2042" width="11.140625" style="7" customWidth="1"/>
    <col min="2043" max="2043" width="11.42578125" style="7" customWidth="1"/>
    <col min="2044" max="2044" width="13.140625" style="7" customWidth="1"/>
    <col min="2045" max="2045" width="11.28515625" style="7" customWidth="1"/>
    <col min="2046" max="2293" width="9.140625" style="7"/>
    <col min="2294" max="2294" width="6.28515625" style="7" customWidth="1"/>
    <col min="2295" max="2295" width="39.7109375" style="7" customWidth="1"/>
    <col min="2296" max="2296" width="11.140625" style="7" customWidth="1"/>
    <col min="2297" max="2297" width="11.42578125" style="7" customWidth="1"/>
    <col min="2298" max="2298" width="11.140625" style="7" customWidth="1"/>
    <col min="2299" max="2299" width="11.42578125" style="7" customWidth="1"/>
    <col min="2300" max="2300" width="13.140625" style="7" customWidth="1"/>
    <col min="2301" max="2301" width="11.28515625" style="7" customWidth="1"/>
    <col min="2302" max="2549" width="9.140625" style="7"/>
    <col min="2550" max="2550" width="6.28515625" style="7" customWidth="1"/>
    <col min="2551" max="2551" width="39.7109375" style="7" customWidth="1"/>
    <col min="2552" max="2552" width="11.140625" style="7" customWidth="1"/>
    <col min="2553" max="2553" width="11.42578125" style="7" customWidth="1"/>
    <col min="2554" max="2554" width="11.140625" style="7" customWidth="1"/>
    <col min="2555" max="2555" width="11.42578125" style="7" customWidth="1"/>
    <col min="2556" max="2556" width="13.140625" style="7" customWidth="1"/>
    <col min="2557" max="2557" width="11.28515625" style="7" customWidth="1"/>
    <col min="2558" max="2805" width="9.140625" style="7"/>
    <col min="2806" max="2806" width="6.28515625" style="7" customWidth="1"/>
    <col min="2807" max="2807" width="39.7109375" style="7" customWidth="1"/>
    <col min="2808" max="2808" width="11.140625" style="7" customWidth="1"/>
    <col min="2809" max="2809" width="11.42578125" style="7" customWidth="1"/>
    <col min="2810" max="2810" width="11.140625" style="7" customWidth="1"/>
    <col min="2811" max="2811" width="11.42578125" style="7" customWidth="1"/>
    <col min="2812" max="2812" width="13.140625" style="7" customWidth="1"/>
    <col min="2813" max="2813" width="11.28515625" style="7" customWidth="1"/>
    <col min="2814" max="3061" width="9.140625" style="7"/>
    <col min="3062" max="3062" width="6.28515625" style="7" customWidth="1"/>
    <col min="3063" max="3063" width="39.7109375" style="7" customWidth="1"/>
    <col min="3064" max="3064" width="11.140625" style="7" customWidth="1"/>
    <col min="3065" max="3065" width="11.42578125" style="7" customWidth="1"/>
    <col min="3066" max="3066" width="11.140625" style="7" customWidth="1"/>
    <col min="3067" max="3067" width="11.42578125" style="7" customWidth="1"/>
    <col min="3068" max="3068" width="13.140625" style="7" customWidth="1"/>
    <col min="3069" max="3069" width="11.28515625" style="7" customWidth="1"/>
    <col min="3070" max="3317" width="9.140625" style="7"/>
    <col min="3318" max="3318" width="6.28515625" style="7" customWidth="1"/>
    <col min="3319" max="3319" width="39.7109375" style="7" customWidth="1"/>
    <col min="3320" max="3320" width="11.140625" style="7" customWidth="1"/>
    <col min="3321" max="3321" width="11.42578125" style="7" customWidth="1"/>
    <col min="3322" max="3322" width="11.140625" style="7" customWidth="1"/>
    <col min="3323" max="3323" width="11.42578125" style="7" customWidth="1"/>
    <col min="3324" max="3324" width="13.140625" style="7" customWidth="1"/>
    <col min="3325" max="3325" width="11.28515625" style="7" customWidth="1"/>
    <col min="3326" max="3573" width="9.140625" style="7"/>
    <col min="3574" max="3574" width="6.28515625" style="7" customWidth="1"/>
    <col min="3575" max="3575" width="39.7109375" style="7" customWidth="1"/>
    <col min="3576" max="3576" width="11.140625" style="7" customWidth="1"/>
    <col min="3577" max="3577" width="11.42578125" style="7" customWidth="1"/>
    <col min="3578" max="3578" width="11.140625" style="7" customWidth="1"/>
    <col min="3579" max="3579" width="11.42578125" style="7" customWidth="1"/>
    <col min="3580" max="3580" width="13.140625" style="7" customWidth="1"/>
    <col min="3581" max="3581" width="11.28515625" style="7" customWidth="1"/>
    <col min="3582" max="3829" width="9.140625" style="7"/>
    <col min="3830" max="3830" width="6.28515625" style="7" customWidth="1"/>
    <col min="3831" max="3831" width="39.7109375" style="7" customWidth="1"/>
    <col min="3832" max="3832" width="11.140625" style="7" customWidth="1"/>
    <col min="3833" max="3833" width="11.42578125" style="7" customWidth="1"/>
    <col min="3834" max="3834" width="11.140625" style="7" customWidth="1"/>
    <col min="3835" max="3835" width="11.42578125" style="7" customWidth="1"/>
    <col min="3836" max="3836" width="13.140625" style="7" customWidth="1"/>
    <col min="3837" max="3837" width="11.28515625" style="7" customWidth="1"/>
    <col min="3838" max="4085" width="9.140625" style="7"/>
    <col min="4086" max="4086" width="6.28515625" style="7" customWidth="1"/>
    <col min="4087" max="4087" width="39.7109375" style="7" customWidth="1"/>
    <col min="4088" max="4088" width="11.140625" style="7" customWidth="1"/>
    <col min="4089" max="4089" width="11.42578125" style="7" customWidth="1"/>
    <col min="4090" max="4090" width="11.140625" style="7" customWidth="1"/>
    <col min="4091" max="4091" width="11.42578125" style="7" customWidth="1"/>
    <col min="4092" max="4092" width="13.140625" style="7" customWidth="1"/>
    <col min="4093" max="4093" width="11.28515625" style="7" customWidth="1"/>
    <col min="4094" max="4341" width="9.140625" style="7"/>
    <col min="4342" max="4342" width="6.28515625" style="7" customWidth="1"/>
    <col min="4343" max="4343" width="39.7109375" style="7" customWidth="1"/>
    <col min="4344" max="4344" width="11.140625" style="7" customWidth="1"/>
    <col min="4345" max="4345" width="11.42578125" style="7" customWidth="1"/>
    <col min="4346" max="4346" width="11.140625" style="7" customWidth="1"/>
    <col min="4347" max="4347" width="11.42578125" style="7" customWidth="1"/>
    <col min="4348" max="4348" width="13.140625" style="7" customWidth="1"/>
    <col min="4349" max="4349" width="11.28515625" style="7" customWidth="1"/>
    <col min="4350" max="4597" width="9.140625" style="7"/>
    <col min="4598" max="4598" width="6.28515625" style="7" customWidth="1"/>
    <col min="4599" max="4599" width="39.7109375" style="7" customWidth="1"/>
    <col min="4600" max="4600" width="11.140625" style="7" customWidth="1"/>
    <col min="4601" max="4601" width="11.42578125" style="7" customWidth="1"/>
    <col min="4602" max="4602" width="11.140625" style="7" customWidth="1"/>
    <col min="4603" max="4603" width="11.42578125" style="7" customWidth="1"/>
    <col min="4604" max="4604" width="13.140625" style="7" customWidth="1"/>
    <col min="4605" max="4605" width="11.28515625" style="7" customWidth="1"/>
    <col min="4606" max="4853" width="9.140625" style="7"/>
    <col min="4854" max="4854" width="6.28515625" style="7" customWidth="1"/>
    <col min="4855" max="4855" width="39.7109375" style="7" customWidth="1"/>
    <col min="4856" max="4856" width="11.140625" style="7" customWidth="1"/>
    <col min="4857" max="4857" width="11.42578125" style="7" customWidth="1"/>
    <col min="4858" max="4858" width="11.140625" style="7" customWidth="1"/>
    <col min="4859" max="4859" width="11.42578125" style="7" customWidth="1"/>
    <col min="4860" max="4860" width="13.140625" style="7" customWidth="1"/>
    <col min="4861" max="4861" width="11.28515625" style="7" customWidth="1"/>
    <col min="4862" max="5109" width="9.140625" style="7"/>
    <col min="5110" max="5110" width="6.28515625" style="7" customWidth="1"/>
    <col min="5111" max="5111" width="39.7109375" style="7" customWidth="1"/>
    <col min="5112" max="5112" width="11.140625" style="7" customWidth="1"/>
    <col min="5113" max="5113" width="11.42578125" style="7" customWidth="1"/>
    <col min="5114" max="5114" width="11.140625" style="7" customWidth="1"/>
    <col min="5115" max="5115" width="11.42578125" style="7" customWidth="1"/>
    <col min="5116" max="5116" width="13.140625" style="7" customWidth="1"/>
    <col min="5117" max="5117" width="11.28515625" style="7" customWidth="1"/>
    <col min="5118" max="5365" width="9.140625" style="7"/>
    <col min="5366" max="5366" width="6.28515625" style="7" customWidth="1"/>
    <col min="5367" max="5367" width="39.7109375" style="7" customWidth="1"/>
    <col min="5368" max="5368" width="11.140625" style="7" customWidth="1"/>
    <col min="5369" max="5369" width="11.42578125" style="7" customWidth="1"/>
    <col min="5370" max="5370" width="11.140625" style="7" customWidth="1"/>
    <col min="5371" max="5371" width="11.42578125" style="7" customWidth="1"/>
    <col min="5372" max="5372" width="13.140625" style="7" customWidth="1"/>
    <col min="5373" max="5373" width="11.28515625" style="7" customWidth="1"/>
    <col min="5374" max="5621" width="9.140625" style="7"/>
    <col min="5622" max="5622" width="6.28515625" style="7" customWidth="1"/>
    <col min="5623" max="5623" width="39.7109375" style="7" customWidth="1"/>
    <col min="5624" max="5624" width="11.140625" style="7" customWidth="1"/>
    <col min="5625" max="5625" width="11.42578125" style="7" customWidth="1"/>
    <col min="5626" max="5626" width="11.140625" style="7" customWidth="1"/>
    <col min="5627" max="5627" width="11.42578125" style="7" customWidth="1"/>
    <col min="5628" max="5628" width="13.140625" style="7" customWidth="1"/>
    <col min="5629" max="5629" width="11.28515625" style="7" customWidth="1"/>
    <col min="5630" max="5877" width="9.140625" style="7"/>
    <col min="5878" max="5878" width="6.28515625" style="7" customWidth="1"/>
    <col min="5879" max="5879" width="39.7109375" style="7" customWidth="1"/>
    <col min="5880" max="5880" width="11.140625" style="7" customWidth="1"/>
    <col min="5881" max="5881" width="11.42578125" style="7" customWidth="1"/>
    <col min="5882" max="5882" width="11.140625" style="7" customWidth="1"/>
    <col min="5883" max="5883" width="11.42578125" style="7" customWidth="1"/>
    <col min="5884" max="5884" width="13.140625" style="7" customWidth="1"/>
    <col min="5885" max="5885" width="11.28515625" style="7" customWidth="1"/>
    <col min="5886" max="6133" width="9.140625" style="7"/>
    <col min="6134" max="6134" width="6.28515625" style="7" customWidth="1"/>
    <col min="6135" max="6135" width="39.7109375" style="7" customWidth="1"/>
    <col min="6136" max="6136" width="11.140625" style="7" customWidth="1"/>
    <col min="6137" max="6137" width="11.42578125" style="7" customWidth="1"/>
    <col min="6138" max="6138" width="11.140625" style="7" customWidth="1"/>
    <col min="6139" max="6139" width="11.42578125" style="7" customWidth="1"/>
    <col min="6140" max="6140" width="13.140625" style="7" customWidth="1"/>
    <col min="6141" max="6141" width="11.28515625" style="7" customWidth="1"/>
    <col min="6142" max="6389" width="9.140625" style="7"/>
    <col min="6390" max="6390" width="6.28515625" style="7" customWidth="1"/>
    <col min="6391" max="6391" width="39.7109375" style="7" customWidth="1"/>
    <col min="6392" max="6392" width="11.140625" style="7" customWidth="1"/>
    <col min="6393" max="6393" width="11.42578125" style="7" customWidth="1"/>
    <col min="6394" max="6394" width="11.140625" style="7" customWidth="1"/>
    <col min="6395" max="6395" width="11.42578125" style="7" customWidth="1"/>
    <col min="6396" max="6396" width="13.140625" style="7" customWidth="1"/>
    <col min="6397" max="6397" width="11.28515625" style="7" customWidth="1"/>
    <col min="6398" max="6645" width="9.140625" style="7"/>
    <col min="6646" max="6646" width="6.28515625" style="7" customWidth="1"/>
    <col min="6647" max="6647" width="39.7109375" style="7" customWidth="1"/>
    <col min="6648" max="6648" width="11.140625" style="7" customWidth="1"/>
    <col min="6649" max="6649" width="11.42578125" style="7" customWidth="1"/>
    <col min="6650" max="6650" width="11.140625" style="7" customWidth="1"/>
    <col min="6651" max="6651" width="11.42578125" style="7" customWidth="1"/>
    <col min="6652" max="6652" width="13.140625" style="7" customWidth="1"/>
    <col min="6653" max="6653" width="11.28515625" style="7" customWidth="1"/>
    <col min="6654" max="6901" width="9.140625" style="7"/>
    <col min="6902" max="6902" width="6.28515625" style="7" customWidth="1"/>
    <col min="6903" max="6903" width="39.7109375" style="7" customWidth="1"/>
    <col min="6904" max="6904" width="11.140625" style="7" customWidth="1"/>
    <col min="6905" max="6905" width="11.42578125" style="7" customWidth="1"/>
    <col min="6906" max="6906" width="11.140625" style="7" customWidth="1"/>
    <col min="6907" max="6907" width="11.42578125" style="7" customWidth="1"/>
    <col min="6908" max="6908" width="13.140625" style="7" customWidth="1"/>
    <col min="6909" max="6909" width="11.28515625" style="7" customWidth="1"/>
    <col min="6910" max="7157" width="9.140625" style="7"/>
    <col min="7158" max="7158" width="6.28515625" style="7" customWidth="1"/>
    <col min="7159" max="7159" width="39.7109375" style="7" customWidth="1"/>
    <col min="7160" max="7160" width="11.140625" style="7" customWidth="1"/>
    <col min="7161" max="7161" width="11.42578125" style="7" customWidth="1"/>
    <col min="7162" max="7162" width="11.140625" style="7" customWidth="1"/>
    <col min="7163" max="7163" width="11.42578125" style="7" customWidth="1"/>
    <col min="7164" max="7164" width="13.140625" style="7" customWidth="1"/>
    <col min="7165" max="7165" width="11.28515625" style="7" customWidth="1"/>
    <col min="7166" max="7413" width="9.140625" style="7"/>
    <col min="7414" max="7414" width="6.28515625" style="7" customWidth="1"/>
    <col min="7415" max="7415" width="39.7109375" style="7" customWidth="1"/>
    <col min="7416" max="7416" width="11.140625" style="7" customWidth="1"/>
    <col min="7417" max="7417" width="11.42578125" style="7" customWidth="1"/>
    <col min="7418" max="7418" width="11.140625" style="7" customWidth="1"/>
    <col min="7419" max="7419" width="11.42578125" style="7" customWidth="1"/>
    <col min="7420" max="7420" width="13.140625" style="7" customWidth="1"/>
    <col min="7421" max="7421" width="11.28515625" style="7" customWidth="1"/>
    <col min="7422" max="7669" width="9.140625" style="7"/>
    <col min="7670" max="7670" width="6.28515625" style="7" customWidth="1"/>
    <col min="7671" max="7671" width="39.7109375" style="7" customWidth="1"/>
    <col min="7672" max="7672" width="11.140625" style="7" customWidth="1"/>
    <col min="7673" max="7673" width="11.42578125" style="7" customWidth="1"/>
    <col min="7674" max="7674" width="11.140625" style="7" customWidth="1"/>
    <col min="7675" max="7675" width="11.42578125" style="7" customWidth="1"/>
    <col min="7676" max="7676" width="13.140625" style="7" customWidth="1"/>
    <col min="7677" max="7677" width="11.28515625" style="7" customWidth="1"/>
    <col min="7678" max="7925" width="9.140625" style="7"/>
    <col min="7926" max="7926" width="6.28515625" style="7" customWidth="1"/>
    <col min="7927" max="7927" width="39.7109375" style="7" customWidth="1"/>
    <col min="7928" max="7928" width="11.140625" style="7" customWidth="1"/>
    <col min="7929" max="7929" width="11.42578125" style="7" customWidth="1"/>
    <col min="7930" max="7930" width="11.140625" style="7" customWidth="1"/>
    <col min="7931" max="7931" width="11.42578125" style="7" customWidth="1"/>
    <col min="7932" max="7932" width="13.140625" style="7" customWidth="1"/>
    <col min="7933" max="7933" width="11.28515625" style="7" customWidth="1"/>
    <col min="7934" max="8181" width="9.140625" style="7"/>
    <col min="8182" max="8182" width="6.28515625" style="7" customWidth="1"/>
    <col min="8183" max="8183" width="39.7109375" style="7" customWidth="1"/>
    <col min="8184" max="8184" width="11.140625" style="7" customWidth="1"/>
    <col min="8185" max="8185" width="11.42578125" style="7" customWidth="1"/>
    <col min="8186" max="8186" width="11.140625" style="7" customWidth="1"/>
    <col min="8187" max="8187" width="11.42578125" style="7" customWidth="1"/>
    <col min="8188" max="8188" width="13.140625" style="7" customWidth="1"/>
    <col min="8189" max="8189" width="11.28515625" style="7" customWidth="1"/>
    <col min="8190" max="8437" width="9.140625" style="7"/>
    <col min="8438" max="8438" width="6.28515625" style="7" customWidth="1"/>
    <col min="8439" max="8439" width="39.7109375" style="7" customWidth="1"/>
    <col min="8440" max="8440" width="11.140625" style="7" customWidth="1"/>
    <col min="8441" max="8441" width="11.42578125" style="7" customWidth="1"/>
    <col min="8442" max="8442" width="11.140625" style="7" customWidth="1"/>
    <col min="8443" max="8443" width="11.42578125" style="7" customWidth="1"/>
    <col min="8444" max="8444" width="13.140625" style="7" customWidth="1"/>
    <col min="8445" max="8445" width="11.28515625" style="7" customWidth="1"/>
    <col min="8446" max="8693" width="9.140625" style="7"/>
    <col min="8694" max="8694" width="6.28515625" style="7" customWidth="1"/>
    <col min="8695" max="8695" width="39.7109375" style="7" customWidth="1"/>
    <col min="8696" max="8696" width="11.140625" style="7" customWidth="1"/>
    <col min="8697" max="8697" width="11.42578125" style="7" customWidth="1"/>
    <col min="8698" max="8698" width="11.140625" style="7" customWidth="1"/>
    <col min="8699" max="8699" width="11.42578125" style="7" customWidth="1"/>
    <col min="8700" max="8700" width="13.140625" style="7" customWidth="1"/>
    <col min="8701" max="8701" width="11.28515625" style="7" customWidth="1"/>
    <col min="8702" max="8949" width="9.140625" style="7"/>
    <col min="8950" max="8950" width="6.28515625" style="7" customWidth="1"/>
    <col min="8951" max="8951" width="39.7109375" style="7" customWidth="1"/>
    <col min="8952" max="8952" width="11.140625" style="7" customWidth="1"/>
    <col min="8953" max="8953" width="11.42578125" style="7" customWidth="1"/>
    <col min="8954" max="8954" width="11.140625" style="7" customWidth="1"/>
    <col min="8955" max="8955" width="11.42578125" style="7" customWidth="1"/>
    <col min="8956" max="8956" width="13.140625" style="7" customWidth="1"/>
    <col min="8957" max="8957" width="11.28515625" style="7" customWidth="1"/>
    <col min="8958" max="9205" width="9.140625" style="7"/>
    <col min="9206" max="9206" width="6.28515625" style="7" customWidth="1"/>
    <col min="9207" max="9207" width="39.7109375" style="7" customWidth="1"/>
    <col min="9208" max="9208" width="11.140625" style="7" customWidth="1"/>
    <col min="9209" max="9209" width="11.42578125" style="7" customWidth="1"/>
    <col min="9210" max="9210" width="11.140625" style="7" customWidth="1"/>
    <col min="9211" max="9211" width="11.42578125" style="7" customWidth="1"/>
    <col min="9212" max="9212" width="13.140625" style="7" customWidth="1"/>
    <col min="9213" max="9213" width="11.28515625" style="7" customWidth="1"/>
    <col min="9214" max="9461" width="9.140625" style="7"/>
    <col min="9462" max="9462" width="6.28515625" style="7" customWidth="1"/>
    <col min="9463" max="9463" width="39.7109375" style="7" customWidth="1"/>
    <col min="9464" max="9464" width="11.140625" style="7" customWidth="1"/>
    <col min="9465" max="9465" width="11.42578125" style="7" customWidth="1"/>
    <col min="9466" max="9466" width="11.140625" style="7" customWidth="1"/>
    <col min="9467" max="9467" width="11.42578125" style="7" customWidth="1"/>
    <col min="9468" max="9468" width="13.140625" style="7" customWidth="1"/>
    <col min="9469" max="9469" width="11.28515625" style="7" customWidth="1"/>
    <col min="9470" max="9717" width="9.140625" style="7"/>
    <col min="9718" max="9718" width="6.28515625" style="7" customWidth="1"/>
    <col min="9719" max="9719" width="39.7109375" style="7" customWidth="1"/>
    <col min="9720" max="9720" width="11.140625" style="7" customWidth="1"/>
    <col min="9721" max="9721" width="11.42578125" style="7" customWidth="1"/>
    <col min="9722" max="9722" width="11.140625" style="7" customWidth="1"/>
    <col min="9723" max="9723" width="11.42578125" style="7" customWidth="1"/>
    <col min="9724" max="9724" width="13.140625" style="7" customWidth="1"/>
    <col min="9725" max="9725" width="11.28515625" style="7" customWidth="1"/>
    <col min="9726" max="9973" width="9.140625" style="7"/>
    <col min="9974" max="9974" width="6.28515625" style="7" customWidth="1"/>
    <col min="9975" max="9975" width="39.7109375" style="7" customWidth="1"/>
    <col min="9976" max="9976" width="11.140625" style="7" customWidth="1"/>
    <col min="9977" max="9977" width="11.42578125" style="7" customWidth="1"/>
    <col min="9978" max="9978" width="11.140625" style="7" customWidth="1"/>
    <col min="9979" max="9979" width="11.42578125" style="7" customWidth="1"/>
    <col min="9980" max="9980" width="13.140625" style="7" customWidth="1"/>
    <col min="9981" max="9981" width="11.28515625" style="7" customWidth="1"/>
    <col min="9982" max="10229" width="9.140625" style="7"/>
    <col min="10230" max="10230" width="6.28515625" style="7" customWidth="1"/>
    <col min="10231" max="10231" width="39.7109375" style="7" customWidth="1"/>
    <col min="10232" max="10232" width="11.140625" style="7" customWidth="1"/>
    <col min="10233" max="10233" width="11.42578125" style="7" customWidth="1"/>
    <col min="10234" max="10234" width="11.140625" style="7" customWidth="1"/>
    <col min="10235" max="10235" width="11.42578125" style="7" customWidth="1"/>
    <col min="10236" max="10236" width="13.140625" style="7" customWidth="1"/>
    <col min="10237" max="10237" width="11.28515625" style="7" customWidth="1"/>
    <col min="10238" max="10485" width="9.140625" style="7"/>
    <col min="10486" max="10486" width="6.28515625" style="7" customWidth="1"/>
    <col min="10487" max="10487" width="39.7109375" style="7" customWidth="1"/>
    <col min="10488" max="10488" width="11.140625" style="7" customWidth="1"/>
    <col min="10489" max="10489" width="11.42578125" style="7" customWidth="1"/>
    <col min="10490" max="10490" width="11.140625" style="7" customWidth="1"/>
    <col min="10491" max="10491" width="11.42578125" style="7" customWidth="1"/>
    <col min="10492" max="10492" width="13.140625" style="7" customWidth="1"/>
    <col min="10493" max="10493" width="11.28515625" style="7" customWidth="1"/>
    <col min="10494" max="10741" width="9.140625" style="7"/>
    <col min="10742" max="10742" width="6.28515625" style="7" customWidth="1"/>
    <col min="10743" max="10743" width="39.7109375" style="7" customWidth="1"/>
    <col min="10744" max="10744" width="11.140625" style="7" customWidth="1"/>
    <col min="10745" max="10745" width="11.42578125" style="7" customWidth="1"/>
    <col min="10746" max="10746" width="11.140625" style="7" customWidth="1"/>
    <col min="10747" max="10747" width="11.42578125" style="7" customWidth="1"/>
    <col min="10748" max="10748" width="13.140625" style="7" customWidth="1"/>
    <col min="10749" max="10749" width="11.28515625" style="7" customWidth="1"/>
    <col min="10750" max="10997" width="9.140625" style="7"/>
    <col min="10998" max="10998" width="6.28515625" style="7" customWidth="1"/>
    <col min="10999" max="10999" width="39.7109375" style="7" customWidth="1"/>
    <col min="11000" max="11000" width="11.140625" style="7" customWidth="1"/>
    <col min="11001" max="11001" width="11.42578125" style="7" customWidth="1"/>
    <col min="11002" max="11002" width="11.140625" style="7" customWidth="1"/>
    <col min="11003" max="11003" width="11.42578125" style="7" customWidth="1"/>
    <col min="11004" max="11004" width="13.140625" style="7" customWidth="1"/>
    <col min="11005" max="11005" width="11.28515625" style="7" customWidth="1"/>
    <col min="11006" max="11253" width="9.140625" style="7"/>
    <col min="11254" max="11254" width="6.28515625" style="7" customWidth="1"/>
    <col min="11255" max="11255" width="39.7109375" style="7" customWidth="1"/>
    <col min="11256" max="11256" width="11.140625" style="7" customWidth="1"/>
    <col min="11257" max="11257" width="11.42578125" style="7" customWidth="1"/>
    <col min="11258" max="11258" width="11.140625" style="7" customWidth="1"/>
    <col min="11259" max="11259" width="11.42578125" style="7" customWidth="1"/>
    <col min="11260" max="11260" width="13.140625" style="7" customWidth="1"/>
    <col min="11261" max="11261" width="11.28515625" style="7" customWidth="1"/>
    <col min="11262" max="11509" width="9.140625" style="7"/>
    <col min="11510" max="11510" width="6.28515625" style="7" customWidth="1"/>
    <col min="11511" max="11511" width="39.7109375" style="7" customWidth="1"/>
    <col min="11512" max="11512" width="11.140625" style="7" customWidth="1"/>
    <col min="11513" max="11513" width="11.42578125" style="7" customWidth="1"/>
    <col min="11514" max="11514" width="11.140625" style="7" customWidth="1"/>
    <col min="11515" max="11515" width="11.42578125" style="7" customWidth="1"/>
    <col min="11516" max="11516" width="13.140625" style="7" customWidth="1"/>
    <col min="11517" max="11517" width="11.28515625" style="7" customWidth="1"/>
    <col min="11518" max="11765" width="9.140625" style="7"/>
    <col min="11766" max="11766" width="6.28515625" style="7" customWidth="1"/>
    <col min="11767" max="11767" width="39.7109375" style="7" customWidth="1"/>
    <col min="11768" max="11768" width="11.140625" style="7" customWidth="1"/>
    <col min="11769" max="11769" width="11.42578125" style="7" customWidth="1"/>
    <col min="11770" max="11770" width="11.140625" style="7" customWidth="1"/>
    <col min="11771" max="11771" width="11.42578125" style="7" customWidth="1"/>
    <col min="11772" max="11772" width="13.140625" style="7" customWidth="1"/>
    <col min="11773" max="11773" width="11.28515625" style="7" customWidth="1"/>
    <col min="11774" max="12021" width="9.140625" style="7"/>
    <col min="12022" max="12022" width="6.28515625" style="7" customWidth="1"/>
    <col min="12023" max="12023" width="39.7109375" style="7" customWidth="1"/>
    <col min="12024" max="12024" width="11.140625" style="7" customWidth="1"/>
    <col min="12025" max="12025" width="11.42578125" style="7" customWidth="1"/>
    <col min="12026" max="12026" width="11.140625" style="7" customWidth="1"/>
    <col min="12027" max="12027" width="11.42578125" style="7" customWidth="1"/>
    <col min="12028" max="12028" width="13.140625" style="7" customWidth="1"/>
    <col min="12029" max="12029" width="11.28515625" style="7" customWidth="1"/>
    <col min="12030" max="12277" width="9.140625" style="7"/>
    <col min="12278" max="12278" width="6.28515625" style="7" customWidth="1"/>
    <col min="12279" max="12279" width="39.7109375" style="7" customWidth="1"/>
    <col min="12280" max="12280" width="11.140625" style="7" customWidth="1"/>
    <col min="12281" max="12281" width="11.42578125" style="7" customWidth="1"/>
    <col min="12282" max="12282" width="11.140625" style="7" customWidth="1"/>
    <col min="12283" max="12283" width="11.42578125" style="7" customWidth="1"/>
    <col min="12284" max="12284" width="13.140625" style="7" customWidth="1"/>
    <col min="12285" max="12285" width="11.28515625" style="7" customWidth="1"/>
    <col min="12286" max="12533" width="9.140625" style="7"/>
    <col min="12534" max="12534" width="6.28515625" style="7" customWidth="1"/>
    <col min="12535" max="12535" width="39.7109375" style="7" customWidth="1"/>
    <col min="12536" max="12536" width="11.140625" style="7" customWidth="1"/>
    <col min="12537" max="12537" width="11.42578125" style="7" customWidth="1"/>
    <col min="12538" max="12538" width="11.140625" style="7" customWidth="1"/>
    <col min="12539" max="12539" width="11.42578125" style="7" customWidth="1"/>
    <col min="12540" max="12540" width="13.140625" style="7" customWidth="1"/>
    <col min="12541" max="12541" width="11.28515625" style="7" customWidth="1"/>
    <col min="12542" max="12789" width="9.140625" style="7"/>
    <col min="12790" max="12790" width="6.28515625" style="7" customWidth="1"/>
    <col min="12791" max="12791" width="39.7109375" style="7" customWidth="1"/>
    <col min="12792" max="12792" width="11.140625" style="7" customWidth="1"/>
    <col min="12793" max="12793" width="11.42578125" style="7" customWidth="1"/>
    <col min="12794" max="12794" width="11.140625" style="7" customWidth="1"/>
    <col min="12795" max="12795" width="11.42578125" style="7" customWidth="1"/>
    <col min="12796" max="12796" width="13.140625" style="7" customWidth="1"/>
    <col min="12797" max="12797" width="11.28515625" style="7" customWidth="1"/>
    <col min="12798" max="13045" width="9.140625" style="7"/>
    <col min="13046" max="13046" width="6.28515625" style="7" customWidth="1"/>
    <col min="13047" max="13047" width="39.7109375" style="7" customWidth="1"/>
    <col min="13048" max="13048" width="11.140625" style="7" customWidth="1"/>
    <col min="13049" max="13049" width="11.42578125" style="7" customWidth="1"/>
    <col min="13050" max="13050" width="11.140625" style="7" customWidth="1"/>
    <col min="13051" max="13051" width="11.42578125" style="7" customWidth="1"/>
    <col min="13052" max="13052" width="13.140625" style="7" customWidth="1"/>
    <col min="13053" max="13053" width="11.28515625" style="7" customWidth="1"/>
    <col min="13054" max="13301" width="9.140625" style="7"/>
    <col min="13302" max="13302" width="6.28515625" style="7" customWidth="1"/>
    <col min="13303" max="13303" width="39.7109375" style="7" customWidth="1"/>
    <col min="13304" max="13304" width="11.140625" style="7" customWidth="1"/>
    <col min="13305" max="13305" width="11.42578125" style="7" customWidth="1"/>
    <col min="13306" max="13306" width="11.140625" style="7" customWidth="1"/>
    <col min="13307" max="13307" width="11.42578125" style="7" customWidth="1"/>
    <col min="13308" max="13308" width="13.140625" style="7" customWidth="1"/>
    <col min="13309" max="13309" width="11.28515625" style="7" customWidth="1"/>
    <col min="13310" max="13557" width="9.140625" style="7"/>
    <col min="13558" max="13558" width="6.28515625" style="7" customWidth="1"/>
    <col min="13559" max="13559" width="39.7109375" style="7" customWidth="1"/>
    <col min="13560" max="13560" width="11.140625" style="7" customWidth="1"/>
    <col min="13561" max="13561" width="11.42578125" style="7" customWidth="1"/>
    <col min="13562" max="13562" width="11.140625" style="7" customWidth="1"/>
    <col min="13563" max="13563" width="11.42578125" style="7" customWidth="1"/>
    <col min="13564" max="13564" width="13.140625" style="7" customWidth="1"/>
    <col min="13565" max="13565" width="11.28515625" style="7" customWidth="1"/>
    <col min="13566" max="13813" width="9.140625" style="7"/>
    <col min="13814" max="13814" width="6.28515625" style="7" customWidth="1"/>
    <col min="13815" max="13815" width="39.7109375" style="7" customWidth="1"/>
    <col min="13816" max="13816" width="11.140625" style="7" customWidth="1"/>
    <col min="13817" max="13817" width="11.42578125" style="7" customWidth="1"/>
    <col min="13818" max="13818" width="11.140625" style="7" customWidth="1"/>
    <col min="13819" max="13819" width="11.42578125" style="7" customWidth="1"/>
    <col min="13820" max="13820" width="13.140625" style="7" customWidth="1"/>
    <col min="13821" max="13821" width="11.28515625" style="7" customWidth="1"/>
    <col min="13822" max="14069" width="9.140625" style="7"/>
    <col min="14070" max="14070" width="6.28515625" style="7" customWidth="1"/>
    <col min="14071" max="14071" width="39.7109375" style="7" customWidth="1"/>
    <col min="14072" max="14072" width="11.140625" style="7" customWidth="1"/>
    <col min="14073" max="14073" width="11.42578125" style="7" customWidth="1"/>
    <col min="14074" max="14074" width="11.140625" style="7" customWidth="1"/>
    <col min="14075" max="14075" width="11.42578125" style="7" customWidth="1"/>
    <col min="14076" max="14076" width="13.140625" style="7" customWidth="1"/>
    <col min="14077" max="14077" width="11.28515625" style="7" customWidth="1"/>
    <col min="14078" max="14325" width="9.140625" style="7"/>
    <col min="14326" max="14326" width="6.28515625" style="7" customWidth="1"/>
    <col min="14327" max="14327" width="39.7109375" style="7" customWidth="1"/>
    <col min="14328" max="14328" width="11.140625" style="7" customWidth="1"/>
    <col min="14329" max="14329" width="11.42578125" style="7" customWidth="1"/>
    <col min="14330" max="14330" width="11.140625" style="7" customWidth="1"/>
    <col min="14331" max="14331" width="11.42578125" style="7" customWidth="1"/>
    <col min="14332" max="14332" width="13.140625" style="7" customWidth="1"/>
    <col min="14333" max="14333" width="11.28515625" style="7" customWidth="1"/>
    <col min="14334" max="14581" width="9.140625" style="7"/>
    <col min="14582" max="14582" width="6.28515625" style="7" customWidth="1"/>
    <col min="14583" max="14583" width="39.7109375" style="7" customWidth="1"/>
    <col min="14584" max="14584" width="11.140625" style="7" customWidth="1"/>
    <col min="14585" max="14585" width="11.42578125" style="7" customWidth="1"/>
    <col min="14586" max="14586" width="11.140625" style="7" customWidth="1"/>
    <col min="14587" max="14587" width="11.42578125" style="7" customWidth="1"/>
    <col min="14588" max="14588" width="13.140625" style="7" customWidth="1"/>
    <col min="14589" max="14589" width="11.28515625" style="7" customWidth="1"/>
    <col min="14590" max="14837" width="9.140625" style="7"/>
    <col min="14838" max="14838" width="6.28515625" style="7" customWidth="1"/>
    <col min="14839" max="14839" width="39.7109375" style="7" customWidth="1"/>
    <col min="14840" max="14840" width="11.140625" style="7" customWidth="1"/>
    <col min="14841" max="14841" width="11.42578125" style="7" customWidth="1"/>
    <col min="14842" max="14842" width="11.140625" style="7" customWidth="1"/>
    <col min="14843" max="14843" width="11.42578125" style="7" customWidth="1"/>
    <col min="14844" max="14844" width="13.140625" style="7" customWidth="1"/>
    <col min="14845" max="14845" width="11.28515625" style="7" customWidth="1"/>
    <col min="14846" max="15093" width="9.140625" style="7"/>
    <col min="15094" max="15094" width="6.28515625" style="7" customWidth="1"/>
    <col min="15095" max="15095" width="39.7109375" style="7" customWidth="1"/>
    <col min="15096" max="15096" width="11.140625" style="7" customWidth="1"/>
    <col min="15097" max="15097" width="11.42578125" style="7" customWidth="1"/>
    <col min="15098" max="15098" width="11.140625" style="7" customWidth="1"/>
    <col min="15099" max="15099" width="11.42578125" style="7" customWidth="1"/>
    <col min="15100" max="15100" width="13.140625" style="7" customWidth="1"/>
    <col min="15101" max="15101" width="11.28515625" style="7" customWidth="1"/>
    <col min="15102" max="15349" width="9.140625" style="7"/>
    <col min="15350" max="15350" width="6.28515625" style="7" customWidth="1"/>
    <col min="15351" max="15351" width="39.7109375" style="7" customWidth="1"/>
    <col min="15352" max="15352" width="11.140625" style="7" customWidth="1"/>
    <col min="15353" max="15353" width="11.42578125" style="7" customWidth="1"/>
    <col min="15354" max="15354" width="11.140625" style="7" customWidth="1"/>
    <col min="15355" max="15355" width="11.42578125" style="7" customWidth="1"/>
    <col min="15356" max="15356" width="13.140625" style="7" customWidth="1"/>
    <col min="15357" max="15357" width="11.28515625" style="7" customWidth="1"/>
    <col min="15358" max="15605" width="9.140625" style="7"/>
    <col min="15606" max="15606" width="6.28515625" style="7" customWidth="1"/>
    <col min="15607" max="15607" width="39.7109375" style="7" customWidth="1"/>
    <col min="15608" max="15608" width="11.140625" style="7" customWidth="1"/>
    <col min="15609" max="15609" width="11.42578125" style="7" customWidth="1"/>
    <col min="15610" max="15610" width="11.140625" style="7" customWidth="1"/>
    <col min="15611" max="15611" width="11.42578125" style="7" customWidth="1"/>
    <col min="15612" max="15612" width="13.140625" style="7" customWidth="1"/>
    <col min="15613" max="15613" width="11.28515625" style="7" customWidth="1"/>
    <col min="15614" max="15861" width="9.140625" style="7"/>
    <col min="15862" max="15862" width="6.28515625" style="7" customWidth="1"/>
    <col min="15863" max="15863" width="39.7109375" style="7" customWidth="1"/>
    <col min="15864" max="15864" width="11.140625" style="7" customWidth="1"/>
    <col min="15865" max="15865" width="11.42578125" style="7" customWidth="1"/>
    <col min="15866" max="15866" width="11.140625" style="7" customWidth="1"/>
    <col min="15867" max="15867" width="11.42578125" style="7" customWidth="1"/>
    <col min="15868" max="15868" width="13.140625" style="7" customWidth="1"/>
    <col min="15869" max="15869" width="11.28515625" style="7" customWidth="1"/>
    <col min="15870" max="16117" width="9.140625" style="7"/>
    <col min="16118" max="16118" width="6.28515625" style="7" customWidth="1"/>
    <col min="16119" max="16119" width="39.7109375" style="7" customWidth="1"/>
    <col min="16120" max="16120" width="11.140625" style="7" customWidth="1"/>
    <col min="16121" max="16121" width="11.42578125" style="7" customWidth="1"/>
    <col min="16122" max="16122" width="11.140625" style="7" customWidth="1"/>
    <col min="16123" max="16123" width="11.42578125" style="7" customWidth="1"/>
    <col min="16124" max="16124" width="13.140625" style="7" customWidth="1"/>
    <col min="16125" max="16125" width="11.28515625" style="7" customWidth="1"/>
    <col min="16126" max="16384" width="9.140625" style="7"/>
  </cols>
  <sheetData>
    <row r="1" spans="1:9" ht="15.75" customHeight="1" x14ac:dyDescent="0.25">
      <c r="A1" s="53" t="s">
        <v>361</v>
      </c>
    </row>
    <row r="2" spans="1:9" ht="15.75" customHeight="1" thickBot="1" x14ac:dyDescent="0.3"/>
    <row r="3" spans="1:9" ht="75.75" thickBot="1" x14ac:dyDescent="0.3">
      <c r="A3" s="54"/>
      <c r="B3" s="55"/>
      <c r="C3" s="56" t="s">
        <v>189</v>
      </c>
      <c r="D3" s="56" t="s">
        <v>190</v>
      </c>
      <c r="E3" s="56" t="s">
        <v>129</v>
      </c>
      <c r="F3" s="56" t="s">
        <v>191</v>
      </c>
      <c r="G3" s="56" t="s">
        <v>132</v>
      </c>
      <c r="H3" s="56" t="s">
        <v>192</v>
      </c>
      <c r="I3" s="57" t="s">
        <v>139</v>
      </c>
    </row>
    <row r="4" spans="1:9" ht="15.75" customHeight="1" x14ac:dyDescent="0.25">
      <c r="A4" s="58"/>
      <c r="B4" s="4"/>
      <c r="C4" s="5"/>
      <c r="D4" s="5"/>
      <c r="E4" s="5"/>
      <c r="F4" s="5"/>
      <c r="G4" s="5"/>
      <c r="H4" s="5"/>
      <c r="I4" s="6"/>
    </row>
    <row r="5" spans="1:9" ht="15.75" customHeight="1" x14ac:dyDescent="0.25">
      <c r="A5" s="59" t="s">
        <v>193</v>
      </c>
      <c r="B5" s="8" t="s">
        <v>194</v>
      </c>
      <c r="C5" s="9"/>
      <c r="D5" s="9"/>
      <c r="E5" s="9"/>
      <c r="F5" s="9"/>
      <c r="G5" s="9"/>
      <c r="H5" s="9"/>
      <c r="I5" s="10">
        <f>SUM(C5:H5)</f>
        <v>0</v>
      </c>
    </row>
    <row r="6" spans="1:9" ht="15.75" customHeight="1" x14ac:dyDescent="0.25">
      <c r="A6" s="11"/>
      <c r="B6" s="8"/>
      <c r="C6" s="9"/>
      <c r="D6" s="9"/>
      <c r="E6" s="9"/>
      <c r="F6" s="9"/>
      <c r="G6" s="9"/>
      <c r="H6" s="9"/>
      <c r="I6" s="12"/>
    </row>
    <row r="7" spans="1:9" ht="15.75" customHeight="1" x14ac:dyDescent="0.25">
      <c r="A7" s="13">
        <v>1</v>
      </c>
      <c r="B7" s="14" t="s">
        <v>195</v>
      </c>
      <c r="C7" s="9"/>
      <c r="D7" s="9"/>
      <c r="E7" s="9"/>
      <c r="F7" s="9"/>
      <c r="G7" s="9"/>
      <c r="H7" s="9"/>
      <c r="I7" s="12">
        <f t="shared" ref="I7:I13" si="0">SUM(C7:H7)</f>
        <v>0</v>
      </c>
    </row>
    <row r="8" spans="1:9" ht="15.75" customHeight="1" x14ac:dyDescent="0.25">
      <c r="A8" s="13">
        <v>2</v>
      </c>
      <c r="B8" s="14" t="s">
        <v>196</v>
      </c>
      <c r="C8" s="9"/>
      <c r="D8" s="9"/>
      <c r="E8" s="9"/>
      <c r="F8" s="9"/>
      <c r="G8" s="9"/>
      <c r="H8" s="9"/>
      <c r="I8" s="12">
        <f t="shared" si="0"/>
        <v>0</v>
      </c>
    </row>
    <row r="9" spans="1:9" ht="15.75" customHeight="1" x14ac:dyDescent="0.25">
      <c r="A9" s="13">
        <v>3</v>
      </c>
      <c r="B9" s="14" t="s">
        <v>197</v>
      </c>
      <c r="C9" s="9"/>
      <c r="D9" s="9"/>
      <c r="E9" s="9"/>
      <c r="F9" s="9"/>
      <c r="G9" s="9"/>
      <c r="H9" s="9"/>
      <c r="I9" s="12">
        <f t="shared" si="0"/>
        <v>0</v>
      </c>
    </row>
    <row r="10" spans="1:9" ht="15.75" customHeight="1" x14ac:dyDescent="0.25">
      <c r="A10" s="13">
        <v>4</v>
      </c>
      <c r="B10" s="14" t="s">
        <v>198</v>
      </c>
      <c r="C10" s="9"/>
      <c r="D10" s="9"/>
      <c r="E10" s="9"/>
      <c r="F10" s="9"/>
      <c r="G10" s="9"/>
      <c r="H10" s="9"/>
      <c r="I10" s="12">
        <f t="shared" si="0"/>
        <v>0</v>
      </c>
    </row>
    <row r="11" spans="1:9" ht="15.75" customHeight="1" x14ac:dyDescent="0.25">
      <c r="A11" s="13">
        <v>5</v>
      </c>
      <c r="B11" s="14" t="s">
        <v>199</v>
      </c>
      <c r="C11" s="9"/>
      <c r="D11" s="9"/>
      <c r="E11" s="9"/>
      <c r="F11" s="9"/>
      <c r="G11" s="9"/>
      <c r="H11" s="9"/>
      <c r="I11" s="12">
        <f t="shared" si="0"/>
        <v>0</v>
      </c>
    </row>
    <row r="12" spans="1:9" ht="15.75" customHeight="1" x14ac:dyDescent="0.25">
      <c r="A12" s="13">
        <v>6</v>
      </c>
      <c r="B12" s="14" t="s">
        <v>200</v>
      </c>
      <c r="C12" s="9"/>
      <c r="D12" s="9"/>
      <c r="E12" s="9"/>
      <c r="F12" s="9"/>
      <c r="G12" s="9"/>
      <c r="H12" s="9"/>
      <c r="I12" s="12">
        <f t="shared" si="0"/>
        <v>0</v>
      </c>
    </row>
    <row r="13" spans="1:9" ht="15.75" customHeight="1" x14ac:dyDescent="0.25">
      <c r="A13" s="13">
        <v>7</v>
      </c>
      <c r="B13" s="14" t="s">
        <v>201</v>
      </c>
      <c r="C13" s="9"/>
      <c r="D13" s="9"/>
      <c r="E13" s="9"/>
      <c r="F13" s="9"/>
      <c r="G13" s="9"/>
      <c r="H13" s="9"/>
      <c r="I13" s="12">
        <f t="shared" si="0"/>
        <v>0</v>
      </c>
    </row>
    <row r="14" spans="1:9" ht="15.75" customHeight="1" x14ac:dyDescent="0.25">
      <c r="A14" s="13"/>
      <c r="B14" s="14"/>
      <c r="C14" s="9"/>
      <c r="D14" s="9"/>
      <c r="E14" s="9"/>
      <c r="F14" s="9"/>
      <c r="G14" s="9"/>
      <c r="H14" s="9"/>
      <c r="I14" s="12"/>
    </row>
    <row r="15" spans="1:9" ht="15.75" customHeight="1" x14ac:dyDescent="0.25">
      <c r="A15" s="59" t="s">
        <v>202</v>
      </c>
      <c r="B15" s="8" t="s">
        <v>203</v>
      </c>
      <c r="C15" s="15">
        <f>C5+SUM(C7:C13)</f>
        <v>0</v>
      </c>
      <c r="D15" s="15">
        <f t="shared" ref="D15:H15" si="1">D5+SUM(D7:D13)</f>
        <v>0</v>
      </c>
      <c r="E15" s="15">
        <f t="shared" si="1"/>
        <v>0</v>
      </c>
      <c r="F15" s="15">
        <f t="shared" si="1"/>
        <v>0</v>
      </c>
      <c r="G15" s="15">
        <f t="shared" si="1"/>
        <v>0</v>
      </c>
      <c r="H15" s="15">
        <f t="shared" si="1"/>
        <v>0</v>
      </c>
      <c r="I15" s="10">
        <f>I5+SUM(I7:I13)</f>
        <v>0</v>
      </c>
    </row>
    <row r="16" spans="1:9" ht="15.75" customHeight="1" x14ac:dyDescent="0.25">
      <c r="A16" s="13"/>
      <c r="B16" s="14"/>
      <c r="C16" s="9"/>
      <c r="D16" s="9"/>
      <c r="E16" s="9"/>
      <c r="F16" s="9"/>
      <c r="G16" s="9"/>
      <c r="H16" s="9"/>
      <c r="I16" s="12"/>
    </row>
    <row r="17" spans="1:9" ht="15.75" customHeight="1" x14ac:dyDescent="0.25">
      <c r="A17" s="13">
        <v>1</v>
      </c>
      <c r="B17" s="14" t="s">
        <v>195</v>
      </c>
      <c r="C17" s="9"/>
      <c r="D17" s="9"/>
      <c r="E17" s="9"/>
      <c r="F17" s="9"/>
      <c r="G17" s="9"/>
      <c r="H17" s="9"/>
      <c r="I17" s="12">
        <f t="shared" ref="I17:I23" si="2">SUM(C17:H17)</f>
        <v>0</v>
      </c>
    </row>
    <row r="18" spans="1:9" ht="15.75" customHeight="1" x14ac:dyDescent="0.25">
      <c r="A18" s="13">
        <v>2</v>
      </c>
      <c r="B18" s="14" t="s">
        <v>196</v>
      </c>
      <c r="C18" s="9"/>
      <c r="D18" s="9"/>
      <c r="E18" s="9"/>
      <c r="F18" s="9"/>
      <c r="G18" s="9"/>
      <c r="H18" s="9"/>
      <c r="I18" s="12">
        <f t="shared" si="2"/>
        <v>0</v>
      </c>
    </row>
    <row r="19" spans="1:9" ht="15.75" customHeight="1" x14ac:dyDescent="0.25">
      <c r="A19" s="13">
        <v>3</v>
      </c>
      <c r="B19" s="14" t="s">
        <v>197</v>
      </c>
      <c r="C19" s="9"/>
      <c r="D19" s="9"/>
      <c r="E19" s="9"/>
      <c r="F19" s="9"/>
      <c r="G19" s="9"/>
      <c r="H19" s="9"/>
      <c r="I19" s="12">
        <f t="shared" si="2"/>
        <v>0</v>
      </c>
    </row>
    <row r="20" spans="1:9" ht="15.75" customHeight="1" x14ac:dyDescent="0.25">
      <c r="A20" s="13">
        <v>4</v>
      </c>
      <c r="B20" s="14" t="s">
        <v>198</v>
      </c>
      <c r="C20" s="9"/>
      <c r="D20" s="9"/>
      <c r="E20" s="9"/>
      <c r="F20" s="9"/>
      <c r="G20" s="9"/>
      <c r="H20" s="9"/>
      <c r="I20" s="12">
        <f t="shared" si="2"/>
        <v>0</v>
      </c>
    </row>
    <row r="21" spans="1:9" ht="15.75" customHeight="1" x14ac:dyDescent="0.25">
      <c r="A21" s="13">
        <v>5</v>
      </c>
      <c r="B21" s="14" t="s">
        <v>199</v>
      </c>
      <c r="C21" s="9"/>
      <c r="D21" s="9"/>
      <c r="E21" s="9"/>
      <c r="F21" s="9"/>
      <c r="G21" s="9"/>
      <c r="H21" s="9"/>
      <c r="I21" s="12">
        <f t="shared" si="2"/>
        <v>0</v>
      </c>
    </row>
    <row r="22" spans="1:9" ht="15.75" customHeight="1" x14ac:dyDescent="0.25">
      <c r="A22" s="13">
        <v>6</v>
      </c>
      <c r="B22" s="14" t="s">
        <v>200</v>
      </c>
      <c r="C22" s="9"/>
      <c r="D22" s="9"/>
      <c r="E22" s="9"/>
      <c r="F22" s="9"/>
      <c r="G22" s="9"/>
      <c r="H22" s="9"/>
      <c r="I22" s="12">
        <f t="shared" si="2"/>
        <v>0</v>
      </c>
    </row>
    <row r="23" spans="1:9" ht="15.75" customHeight="1" x14ac:dyDescent="0.25">
      <c r="A23" s="13">
        <v>7</v>
      </c>
      <c r="B23" s="14" t="s">
        <v>201</v>
      </c>
      <c r="C23" s="9"/>
      <c r="D23" s="9"/>
      <c r="E23" s="9"/>
      <c r="F23" s="9"/>
      <c r="G23" s="9"/>
      <c r="H23" s="9"/>
      <c r="I23" s="12">
        <f t="shared" si="2"/>
        <v>0</v>
      </c>
    </row>
    <row r="24" spans="1:9" ht="15.75" customHeight="1" x14ac:dyDescent="0.25">
      <c r="A24" s="13"/>
      <c r="B24" s="14"/>
      <c r="C24" s="9"/>
      <c r="D24" s="9"/>
      <c r="E24" s="9"/>
      <c r="F24" s="9"/>
      <c r="G24" s="9"/>
      <c r="H24" s="9"/>
      <c r="I24" s="12"/>
    </row>
    <row r="25" spans="1:9" ht="15.75" customHeight="1" thickBot="1" x14ac:dyDescent="0.3">
      <c r="A25" s="60" t="s">
        <v>204</v>
      </c>
      <c r="B25" s="16" t="s">
        <v>205</v>
      </c>
      <c r="C25" s="17">
        <f>C15+SUM(C17:C23)</f>
        <v>0</v>
      </c>
      <c r="D25" s="17">
        <f t="shared" ref="D25:H25" si="3">D15+SUM(D17:D23)</f>
        <v>0</v>
      </c>
      <c r="E25" s="17">
        <f t="shared" si="3"/>
        <v>0</v>
      </c>
      <c r="F25" s="17">
        <f t="shared" si="3"/>
        <v>0</v>
      </c>
      <c r="G25" s="17">
        <f t="shared" si="3"/>
        <v>0</v>
      </c>
      <c r="H25" s="17">
        <f t="shared" si="3"/>
        <v>0</v>
      </c>
      <c r="I25" s="18">
        <f>I15+SUM(I17:I23)</f>
        <v>0</v>
      </c>
    </row>
    <row r="26" spans="1:9" ht="15.75" customHeight="1" x14ac:dyDescent="0.25">
      <c r="A26" s="19"/>
      <c r="C26" s="19"/>
      <c r="D26" s="19"/>
      <c r="E26" s="19"/>
      <c r="F26" s="19"/>
      <c r="G26" s="19"/>
      <c r="H26" s="19"/>
    </row>
  </sheetData>
  <pageMargins left="0.75" right="0.75" top="1" bottom="1" header="0.5" footer="0.5"/>
  <pageSetup paperSize="9" scale="4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zoomScaleNormal="100" zoomScaleSheetLayoutView="115" workbookViewId="0">
      <selection activeCell="G15" sqref="G15"/>
    </sheetView>
  </sheetViews>
  <sheetFormatPr defaultColWidth="8.85546875" defaultRowHeight="15" x14ac:dyDescent="0.25"/>
  <cols>
    <col min="1" max="1" width="3" style="62" bestFit="1" customWidth="1"/>
    <col min="2" max="2" width="82" style="62" bestFit="1" customWidth="1"/>
    <col min="3" max="231" width="8.85546875" style="62"/>
    <col min="232" max="232" width="5" style="62" customWidth="1"/>
    <col min="233" max="233" width="8.85546875" style="62" customWidth="1"/>
    <col min="234" max="236" width="8.85546875" style="62"/>
    <col min="237" max="237" width="8.85546875" style="62" customWidth="1"/>
    <col min="238" max="238" width="8.85546875" style="62"/>
    <col min="239" max="239" width="14.42578125" style="62" customWidth="1"/>
    <col min="240" max="253" width="13.42578125" style="62" customWidth="1"/>
    <col min="254" max="487" width="8.85546875" style="62"/>
    <col min="488" max="488" width="5" style="62" customWidth="1"/>
    <col min="489" max="489" width="8.85546875" style="62" customWidth="1"/>
    <col min="490" max="492" width="8.85546875" style="62"/>
    <col min="493" max="493" width="8.85546875" style="62" customWidth="1"/>
    <col min="494" max="494" width="8.85546875" style="62"/>
    <col min="495" max="495" width="14.42578125" style="62" customWidth="1"/>
    <col min="496" max="509" width="13.42578125" style="62" customWidth="1"/>
    <col min="510" max="743" width="8.85546875" style="62"/>
    <col min="744" max="744" width="5" style="62" customWidth="1"/>
    <col min="745" max="745" width="8.85546875" style="62" customWidth="1"/>
    <col min="746" max="748" width="8.85546875" style="62"/>
    <col min="749" max="749" width="8.85546875" style="62" customWidth="1"/>
    <col min="750" max="750" width="8.85546875" style="62"/>
    <col min="751" max="751" width="14.42578125" style="62" customWidth="1"/>
    <col min="752" max="765" width="13.42578125" style="62" customWidth="1"/>
    <col min="766" max="999" width="8.85546875" style="62"/>
    <col min="1000" max="1000" width="5" style="62" customWidth="1"/>
    <col min="1001" max="1001" width="8.85546875" style="62" customWidth="1"/>
    <col min="1002" max="1004" width="8.85546875" style="62"/>
    <col min="1005" max="1005" width="8.85546875" style="62" customWidth="1"/>
    <col min="1006" max="1006" width="8.85546875" style="62"/>
    <col min="1007" max="1007" width="14.42578125" style="62" customWidth="1"/>
    <col min="1008" max="1021" width="13.42578125" style="62" customWidth="1"/>
    <col min="1022" max="1255" width="8.85546875" style="62"/>
    <col min="1256" max="1256" width="5" style="62" customWidth="1"/>
    <col min="1257" max="1257" width="8.85546875" style="62" customWidth="1"/>
    <col min="1258" max="1260" width="8.85546875" style="62"/>
    <col min="1261" max="1261" width="8.85546875" style="62" customWidth="1"/>
    <col min="1262" max="1262" width="8.85546875" style="62"/>
    <col min="1263" max="1263" width="14.42578125" style="62" customWidth="1"/>
    <col min="1264" max="1277" width="13.42578125" style="62" customWidth="1"/>
    <col min="1278" max="1511" width="8.85546875" style="62"/>
    <col min="1512" max="1512" width="5" style="62" customWidth="1"/>
    <col min="1513" max="1513" width="8.85546875" style="62" customWidth="1"/>
    <col min="1514" max="1516" width="8.85546875" style="62"/>
    <col min="1517" max="1517" width="8.85546875" style="62" customWidth="1"/>
    <col min="1518" max="1518" width="8.85546875" style="62"/>
    <col min="1519" max="1519" width="14.42578125" style="62" customWidth="1"/>
    <col min="1520" max="1533" width="13.42578125" style="62" customWidth="1"/>
    <col min="1534" max="1767" width="8.85546875" style="62"/>
    <col min="1768" max="1768" width="5" style="62" customWidth="1"/>
    <col min="1769" max="1769" width="8.85546875" style="62" customWidth="1"/>
    <col min="1770" max="1772" width="8.85546875" style="62"/>
    <col min="1773" max="1773" width="8.85546875" style="62" customWidth="1"/>
    <col min="1774" max="1774" width="8.85546875" style="62"/>
    <col min="1775" max="1775" width="14.42578125" style="62" customWidth="1"/>
    <col min="1776" max="1789" width="13.42578125" style="62" customWidth="1"/>
    <col min="1790" max="2023" width="8.85546875" style="62"/>
    <col min="2024" max="2024" width="5" style="62" customWidth="1"/>
    <col min="2025" max="2025" width="8.85546875" style="62" customWidth="1"/>
    <col min="2026" max="2028" width="8.85546875" style="62"/>
    <col min="2029" max="2029" width="8.85546875" style="62" customWidth="1"/>
    <col min="2030" max="2030" width="8.85546875" style="62"/>
    <col min="2031" max="2031" width="14.42578125" style="62" customWidth="1"/>
    <col min="2032" max="2045" width="13.42578125" style="62" customWidth="1"/>
    <col min="2046" max="2279" width="8.85546875" style="62"/>
    <col min="2280" max="2280" width="5" style="62" customWidth="1"/>
    <col min="2281" max="2281" width="8.85546875" style="62" customWidth="1"/>
    <col min="2282" max="2284" width="8.85546875" style="62"/>
    <col min="2285" max="2285" width="8.85546875" style="62" customWidth="1"/>
    <col min="2286" max="2286" width="8.85546875" style="62"/>
    <col min="2287" max="2287" width="14.42578125" style="62" customWidth="1"/>
    <col min="2288" max="2301" width="13.42578125" style="62" customWidth="1"/>
    <col min="2302" max="2535" width="8.85546875" style="62"/>
    <col min="2536" max="2536" width="5" style="62" customWidth="1"/>
    <col min="2537" max="2537" width="8.85546875" style="62" customWidth="1"/>
    <col min="2538" max="2540" width="8.85546875" style="62"/>
    <col min="2541" max="2541" width="8.85546875" style="62" customWidth="1"/>
    <col min="2542" max="2542" width="8.85546875" style="62"/>
    <col min="2543" max="2543" width="14.42578125" style="62" customWidth="1"/>
    <col min="2544" max="2557" width="13.42578125" style="62" customWidth="1"/>
    <col min="2558" max="2791" width="8.85546875" style="62"/>
    <col min="2792" max="2792" width="5" style="62" customWidth="1"/>
    <col min="2793" max="2793" width="8.85546875" style="62" customWidth="1"/>
    <col min="2794" max="2796" width="8.85546875" style="62"/>
    <col min="2797" max="2797" width="8.85546875" style="62" customWidth="1"/>
    <col min="2798" max="2798" width="8.85546875" style="62"/>
    <col min="2799" max="2799" width="14.42578125" style="62" customWidth="1"/>
    <col min="2800" max="2813" width="13.42578125" style="62" customWidth="1"/>
    <col min="2814" max="3047" width="8.85546875" style="62"/>
    <col min="3048" max="3048" width="5" style="62" customWidth="1"/>
    <col min="3049" max="3049" width="8.85546875" style="62" customWidth="1"/>
    <col min="3050" max="3052" width="8.85546875" style="62"/>
    <col min="3053" max="3053" width="8.85546875" style="62" customWidth="1"/>
    <col min="3054" max="3054" width="8.85546875" style="62"/>
    <col min="3055" max="3055" width="14.42578125" style="62" customWidth="1"/>
    <col min="3056" max="3069" width="13.42578125" style="62" customWidth="1"/>
    <col min="3070" max="3303" width="8.85546875" style="62"/>
    <col min="3304" max="3304" width="5" style="62" customWidth="1"/>
    <col min="3305" max="3305" width="8.85546875" style="62" customWidth="1"/>
    <col min="3306" max="3308" width="8.85546875" style="62"/>
    <col min="3309" max="3309" width="8.85546875" style="62" customWidth="1"/>
    <col min="3310" max="3310" width="8.85546875" style="62"/>
    <col min="3311" max="3311" width="14.42578125" style="62" customWidth="1"/>
    <col min="3312" max="3325" width="13.42578125" style="62" customWidth="1"/>
    <col min="3326" max="3559" width="8.85546875" style="62"/>
    <col min="3560" max="3560" width="5" style="62" customWidth="1"/>
    <col min="3561" max="3561" width="8.85546875" style="62" customWidth="1"/>
    <col min="3562" max="3564" width="8.85546875" style="62"/>
    <col min="3565" max="3565" width="8.85546875" style="62" customWidth="1"/>
    <col min="3566" max="3566" width="8.85546875" style="62"/>
    <col min="3567" max="3567" width="14.42578125" style="62" customWidth="1"/>
    <col min="3568" max="3581" width="13.42578125" style="62" customWidth="1"/>
    <col min="3582" max="3815" width="8.85546875" style="62"/>
    <col min="3816" max="3816" width="5" style="62" customWidth="1"/>
    <col min="3817" max="3817" width="8.85546875" style="62" customWidth="1"/>
    <col min="3818" max="3820" width="8.85546875" style="62"/>
    <col min="3821" max="3821" width="8.85546875" style="62" customWidth="1"/>
    <col min="3822" max="3822" width="8.85546875" style="62"/>
    <col min="3823" max="3823" width="14.42578125" style="62" customWidth="1"/>
    <col min="3824" max="3837" width="13.42578125" style="62" customWidth="1"/>
    <col min="3838" max="4071" width="8.85546875" style="62"/>
    <col min="4072" max="4072" width="5" style="62" customWidth="1"/>
    <col min="4073" max="4073" width="8.85546875" style="62" customWidth="1"/>
    <col min="4074" max="4076" width="8.85546875" style="62"/>
    <col min="4077" max="4077" width="8.85546875" style="62" customWidth="1"/>
    <col min="4078" max="4078" width="8.85546875" style="62"/>
    <col min="4079" max="4079" width="14.42578125" style="62" customWidth="1"/>
    <col min="4080" max="4093" width="13.42578125" style="62" customWidth="1"/>
    <col min="4094" max="4327" width="8.85546875" style="62"/>
    <col min="4328" max="4328" width="5" style="62" customWidth="1"/>
    <col min="4329" max="4329" width="8.85546875" style="62" customWidth="1"/>
    <col min="4330" max="4332" width="8.85546875" style="62"/>
    <col min="4333" max="4333" width="8.85546875" style="62" customWidth="1"/>
    <col min="4334" max="4334" width="8.85546875" style="62"/>
    <col min="4335" max="4335" width="14.42578125" style="62" customWidth="1"/>
    <col min="4336" max="4349" width="13.42578125" style="62" customWidth="1"/>
    <col min="4350" max="4583" width="8.85546875" style="62"/>
    <col min="4584" max="4584" width="5" style="62" customWidth="1"/>
    <col min="4585" max="4585" width="8.85546875" style="62" customWidth="1"/>
    <col min="4586" max="4588" width="8.85546875" style="62"/>
    <col min="4589" max="4589" width="8.85546875" style="62" customWidth="1"/>
    <col min="4590" max="4590" width="8.85546875" style="62"/>
    <col min="4591" max="4591" width="14.42578125" style="62" customWidth="1"/>
    <col min="4592" max="4605" width="13.42578125" style="62" customWidth="1"/>
    <col min="4606" max="4839" width="8.85546875" style="62"/>
    <col min="4840" max="4840" width="5" style="62" customWidth="1"/>
    <col min="4841" max="4841" width="8.85546875" style="62" customWidth="1"/>
    <col min="4842" max="4844" width="8.85546875" style="62"/>
    <col min="4845" max="4845" width="8.85546875" style="62" customWidth="1"/>
    <col min="4846" max="4846" width="8.85546875" style="62"/>
    <col min="4847" max="4847" width="14.42578125" style="62" customWidth="1"/>
    <col min="4848" max="4861" width="13.42578125" style="62" customWidth="1"/>
    <col min="4862" max="5095" width="8.85546875" style="62"/>
    <col min="5096" max="5096" width="5" style="62" customWidth="1"/>
    <col min="5097" max="5097" width="8.85546875" style="62" customWidth="1"/>
    <col min="5098" max="5100" width="8.85546875" style="62"/>
    <col min="5101" max="5101" width="8.85546875" style="62" customWidth="1"/>
    <col min="5102" max="5102" width="8.85546875" style="62"/>
    <col min="5103" max="5103" width="14.42578125" style="62" customWidth="1"/>
    <col min="5104" max="5117" width="13.42578125" style="62" customWidth="1"/>
    <col min="5118" max="5351" width="8.85546875" style="62"/>
    <col min="5352" max="5352" width="5" style="62" customWidth="1"/>
    <col min="5353" max="5353" width="8.85546875" style="62" customWidth="1"/>
    <col min="5354" max="5356" width="8.85546875" style="62"/>
    <col min="5357" max="5357" width="8.85546875" style="62" customWidth="1"/>
    <col min="5358" max="5358" width="8.85546875" style="62"/>
    <col min="5359" max="5359" width="14.42578125" style="62" customWidth="1"/>
    <col min="5360" max="5373" width="13.42578125" style="62" customWidth="1"/>
    <col min="5374" max="5607" width="8.85546875" style="62"/>
    <col min="5608" max="5608" width="5" style="62" customWidth="1"/>
    <col min="5609" max="5609" width="8.85546875" style="62" customWidth="1"/>
    <col min="5610" max="5612" width="8.85546875" style="62"/>
    <col min="5613" max="5613" width="8.85546875" style="62" customWidth="1"/>
    <col min="5614" max="5614" width="8.85546875" style="62"/>
    <col min="5615" max="5615" width="14.42578125" style="62" customWidth="1"/>
    <col min="5616" max="5629" width="13.42578125" style="62" customWidth="1"/>
    <col min="5630" max="5863" width="8.85546875" style="62"/>
    <col min="5864" max="5864" width="5" style="62" customWidth="1"/>
    <col min="5865" max="5865" width="8.85546875" style="62" customWidth="1"/>
    <col min="5866" max="5868" width="8.85546875" style="62"/>
    <col min="5869" max="5869" width="8.85546875" style="62" customWidth="1"/>
    <col min="5870" max="5870" width="8.85546875" style="62"/>
    <col min="5871" max="5871" width="14.42578125" style="62" customWidth="1"/>
    <col min="5872" max="5885" width="13.42578125" style="62" customWidth="1"/>
    <col min="5886" max="6119" width="8.85546875" style="62"/>
    <col min="6120" max="6120" width="5" style="62" customWidth="1"/>
    <col min="6121" max="6121" width="8.85546875" style="62" customWidth="1"/>
    <col min="6122" max="6124" width="8.85546875" style="62"/>
    <col min="6125" max="6125" width="8.85546875" style="62" customWidth="1"/>
    <col min="6126" max="6126" width="8.85546875" style="62"/>
    <col min="6127" max="6127" width="14.42578125" style="62" customWidth="1"/>
    <col min="6128" max="6141" width="13.42578125" style="62" customWidth="1"/>
    <col min="6142" max="6375" width="8.85546875" style="62"/>
    <col min="6376" max="6376" width="5" style="62" customWidth="1"/>
    <col min="6377" max="6377" width="8.85546875" style="62" customWidth="1"/>
    <col min="6378" max="6380" width="8.85546875" style="62"/>
    <col min="6381" max="6381" width="8.85546875" style="62" customWidth="1"/>
    <col min="6382" max="6382" width="8.85546875" style="62"/>
    <col min="6383" max="6383" width="14.42578125" style="62" customWidth="1"/>
    <col min="6384" max="6397" width="13.42578125" style="62" customWidth="1"/>
    <col min="6398" max="6631" width="8.85546875" style="62"/>
    <col min="6632" max="6632" width="5" style="62" customWidth="1"/>
    <col min="6633" max="6633" width="8.85546875" style="62" customWidth="1"/>
    <col min="6634" max="6636" width="8.85546875" style="62"/>
    <col min="6637" max="6637" width="8.85546875" style="62" customWidth="1"/>
    <col min="6638" max="6638" width="8.85546875" style="62"/>
    <col min="6639" max="6639" width="14.42578125" style="62" customWidth="1"/>
    <col min="6640" max="6653" width="13.42578125" style="62" customWidth="1"/>
    <col min="6654" max="6887" width="8.85546875" style="62"/>
    <col min="6888" max="6888" width="5" style="62" customWidth="1"/>
    <col min="6889" max="6889" width="8.85546875" style="62" customWidth="1"/>
    <col min="6890" max="6892" width="8.85546875" style="62"/>
    <col min="6893" max="6893" width="8.85546875" style="62" customWidth="1"/>
    <col min="6894" max="6894" width="8.85546875" style="62"/>
    <col min="6895" max="6895" width="14.42578125" style="62" customWidth="1"/>
    <col min="6896" max="6909" width="13.42578125" style="62" customWidth="1"/>
    <col min="6910" max="7143" width="8.85546875" style="62"/>
    <col min="7144" max="7144" width="5" style="62" customWidth="1"/>
    <col min="7145" max="7145" width="8.85546875" style="62" customWidth="1"/>
    <col min="7146" max="7148" width="8.85546875" style="62"/>
    <col min="7149" max="7149" width="8.85546875" style="62" customWidth="1"/>
    <col min="7150" max="7150" width="8.85546875" style="62"/>
    <col min="7151" max="7151" width="14.42578125" style="62" customWidth="1"/>
    <col min="7152" max="7165" width="13.42578125" style="62" customWidth="1"/>
    <col min="7166" max="7399" width="8.85546875" style="62"/>
    <col min="7400" max="7400" width="5" style="62" customWidth="1"/>
    <col min="7401" max="7401" width="8.85546875" style="62" customWidth="1"/>
    <col min="7402" max="7404" width="8.85546875" style="62"/>
    <col min="7405" max="7405" width="8.85546875" style="62" customWidth="1"/>
    <col min="7406" max="7406" width="8.85546875" style="62"/>
    <col min="7407" max="7407" width="14.42578125" style="62" customWidth="1"/>
    <col min="7408" max="7421" width="13.42578125" style="62" customWidth="1"/>
    <col min="7422" max="7655" width="8.85546875" style="62"/>
    <col min="7656" max="7656" width="5" style="62" customWidth="1"/>
    <col min="7657" max="7657" width="8.85546875" style="62" customWidth="1"/>
    <col min="7658" max="7660" width="8.85546875" style="62"/>
    <col min="7661" max="7661" width="8.85546875" style="62" customWidth="1"/>
    <col min="7662" max="7662" width="8.85546875" style="62"/>
    <col min="7663" max="7663" width="14.42578125" style="62" customWidth="1"/>
    <col min="7664" max="7677" width="13.42578125" style="62" customWidth="1"/>
    <col min="7678" max="7911" width="8.85546875" style="62"/>
    <col min="7912" max="7912" width="5" style="62" customWidth="1"/>
    <col min="7913" max="7913" width="8.85546875" style="62" customWidth="1"/>
    <col min="7914" max="7916" width="8.85546875" style="62"/>
    <col min="7917" max="7917" width="8.85546875" style="62" customWidth="1"/>
    <col min="7918" max="7918" width="8.85546875" style="62"/>
    <col min="7919" max="7919" width="14.42578125" style="62" customWidth="1"/>
    <col min="7920" max="7933" width="13.42578125" style="62" customWidth="1"/>
    <col min="7934" max="8167" width="8.85546875" style="62"/>
    <col min="8168" max="8168" width="5" style="62" customWidth="1"/>
    <col min="8169" max="8169" width="8.85546875" style="62" customWidth="1"/>
    <col min="8170" max="8172" width="8.85546875" style="62"/>
    <col min="8173" max="8173" width="8.85546875" style="62" customWidth="1"/>
    <col min="8174" max="8174" width="8.85546875" style="62"/>
    <col min="8175" max="8175" width="14.42578125" style="62" customWidth="1"/>
    <col min="8176" max="8189" width="13.42578125" style="62" customWidth="1"/>
    <col min="8190" max="8423" width="8.85546875" style="62"/>
    <col min="8424" max="8424" width="5" style="62" customWidth="1"/>
    <col min="8425" max="8425" width="8.85546875" style="62" customWidth="1"/>
    <col min="8426" max="8428" width="8.85546875" style="62"/>
    <col min="8429" max="8429" width="8.85546875" style="62" customWidth="1"/>
    <col min="8430" max="8430" width="8.85546875" style="62"/>
    <col min="8431" max="8431" width="14.42578125" style="62" customWidth="1"/>
    <col min="8432" max="8445" width="13.42578125" style="62" customWidth="1"/>
    <col min="8446" max="8679" width="8.85546875" style="62"/>
    <col min="8680" max="8680" width="5" style="62" customWidth="1"/>
    <col min="8681" max="8681" width="8.85546875" style="62" customWidth="1"/>
    <col min="8682" max="8684" width="8.85546875" style="62"/>
    <col min="8685" max="8685" width="8.85546875" style="62" customWidth="1"/>
    <col min="8686" max="8686" width="8.85546875" style="62"/>
    <col min="8687" max="8687" width="14.42578125" style="62" customWidth="1"/>
    <col min="8688" max="8701" width="13.42578125" style="62" customWidth="1"/>
    <col min="8702" max="8935" width="8.85546875" style="62"/>
    <col min="8936" max="8936" width="5" style="62" customWidth="1"/>
    <col min="8937" max="8937" width="8.85546875" style="62" customWidth="1"/>
    <col min="8938" max="8940" width="8.85546875" style="62"/>
    <col min="8941" max="8941" width="8.85546875" style="62" customWidth="1"/>
    <col min="8942" max="8942" width="8.85546875" style="62"/>
    <col min="8943" max="8943" width="14.42578125" style="62" customWidth="1"/>
    <col min="8944" max="8957" width="13.42578125" style="62" customWidth="1"/>
    <col min="8958" max="9191" width="8.85546875" style="62"/>
    <col min="9192" max="9192" width="5" style="62" customWidth="1"/>
    <col min="9193" max="9193" width="8.85546875" style="62" customWidth="1"/>
    <col min="9194" max="9196" width="8.85546875" style="62"/>
    <col min="9197" max="9197" width="8.85546875" style="62" customWidth="1"/>
    <col min="9198" max="9198" width="8.85546875" style="62"/>
    <col min="9199" max="9199" width="14.42578125" style="62" customWidth="1"/>
    <col min="9200" max="9213" width="13.42578125" style="62" customWidth="1"/>
    <col min="9214" max="9447" width="8.85546875" style="62"/>
    <col min="9448" max="9448" width="5" style="62" customWidth="1"/>
    <col min="9449" max="9449" width="8.85546875" style="62" customWidth="1"/>
    <col min="9450" max="9452" width="8.85546875" style="62"/>
    <col min="9453" max="9453" width="8.85546875" style="62" customWidth="1"/>
    <col min="9454" max="9454" width="8.85546875" style="62"/>
    <col min="9455" max="9455" width="14.42578125" style="62" customWidth="1"/>
    <col min="9456" max="9469" width="13.42578125" style="62" customWidth="1"/>
    <col min="9470" max="9703" width="8.85546875" style="62"/>
    <col min="9704" max="9704" width="5" style="62" customWidth="1"/>
    <col min="9705" max="9705" width="8.85546875" style="62" customWidth="1"/>
    <col min="9706" max="9708" width="8.85546875" style="62"/>
    <col min="9709" max="9709" width="8.85546875" style="62" customWidth="1"/>
    <col min="9710" max="9710" width="8.85546875" style="62"/>
    <col min="9711" max="9711" width="14.42578125" style="62" customWidth="1"/>
    <col min="9712" max="9725" width="13.42578125" style="62" customWidth="1"/>
    <col min="9726" max="9959" width="8.85546875" style="62"/>
    <col min="9960" max="9960" width="5" style="62" customWidth="1"/>
    <col min="9961" max="9961" width="8.85546875" style="62" customWidth="1"/>
    <col min="9962" max="9964" width="8.85546875" style="62"/>
    <col min="9965" max="9965" width="8.85546875" style="62" customWidth="1"/>
    <col min="9966" max="9966" width="8.85546875" style="62"/>
    <col min="9967" max="9967" width="14.42578125" style="62" customWidth="1"/>
    <col min="9968" max="9981" width="13.42578125" style="62" customWidth="1"/>
    <col min="9982" max="10215" width="8.85546875" style="62"/>
    <col min="10216" max="10216" width="5" style="62" customWidth="1"/>
    <col min="10217" max="10217" width="8.85546875" style="62" customWidth="1"/>
    <col min="10218" max="10220" width="8.85546875" style="62"/>
    <col min="10221" max="10221" width="8.85546875" style="62" customWidth="1"/>
    <col min="10222" max="10222" width="8.85546875" style="62"/>
    <col min="10223" max="10223" width="14.42578125" style="62" customWidth="1"/>
    <col min="10224" max="10237" width="13.42578125" style="62" customWidth="1"/>
    <col min="10238" max="10471" width="8.85546875" style="62"/>
    <col min="10472" max="10472" width="5" style="62" customWidth="1"/>
    <col min="10473" max="10473" width="8.85546875" style="62" customWidth="1"/>
    <col min="10474" max="10476" width="8.85546875" style="62"/>
    <col min="10477" max="10477" width="8.85546875" style="62" customWidth="1"/>
    <col min="10478" max="10478" width="8.85546875" style="62"/>
    <col min="10479" max="10479" width="14.42578125" style="62" customWidth="1"/>
    <col min="10480" max="10493" width="13.42578125" style="62" customWidth="1"/>
    <col min="10494" max="10727" width="8.85546875" style="62"/>
    <col min="10728" max="10728" width="5" style="62" customWidth="1"/>
    <col min="10729" max="10729" width="8.85546875" style="62" customWidth="1"/>
    <col min="10730" max="10732" width="8.85546875" style="62"/>
    <col min="10733" max="10733" width="8.85546875" style="62" customWidth="1"/>
    <col min="10734" max="10734" width="8.85546875" style="62"/>
    <col min="10735" max="10735" width="14.42578125" style="62" customWidth="1"/>
    <col min="10736" max="10749" width="13.42578125" style="62" customWidth="1"/>
    <col min="10750" max="10983" width="8.85546875" style="62"/>
    <col min="10984" max="10984" width="5" style="62" customWidth="1"/>
    <col min="10985" max="10985" width="8.85546875" style="62" customWidth="1"/>
    <col min="10986" max="10988" width="8.85546875" style="62"/>
    <col min="10989" max="10989" width="8.85546875" style="62" customWidth="1"/>
    <col min="10990" max="10990" width="8.85546875" style="62"/>
    <col min="10991" max="10991" width="14.42578125" style="62" customWidth="1"/>
    <col min="10992" max="11005" width="13.42578125" style="62" customWidth="1"/>
    <col min="11006" max="11239" width="8.85546875" style="62"/>
    <col min="11240" max="11240" width="5" style="62" customWidth="1"/>
    <col min="11241" max="11241" width="8.85546875" style="62" customWidth="1"/>
    <col min="11242" max="11244" width="8.85546875" style="62"/>
    <col min="11245" max="11245" width="8.85546875" style="62" customWidth="1"/>
    <col min="11246" max="11246" width="8.85546875" style="62"/>
    <col min="11247" max="11247" width="14.42578125" style="62" customWidth="1"/>
    <col min="11248" max="11261" width="13.42578125" style="62" customWidth="1"/>
    <col min="11262" max="11495" width="8.85546875" style="62"/>
    <col min="11496" max="11496" width="5" style="62" customWidth="1"/>
    <col min="11497" max="11497" width="8.85546875" style="62" customWidth="1"/>
    <col min="11498" max="11500" width="8.85546875" style="62"/>
    <col min="11501" max="11501" width="8.85546875" style="62" customWidth="1"/>
    <col min="11502" max="11502" width="8.85546875" style="62"/>
    <col min="11503" max="11503" width="14.42578125" style="62" customWidth="1"/>
    <col min="11504" max="11517" width="13.42578125" style="62" customWidth="1"/>
    <col min="11518" max="11751" width="8.85546875" style="62"/>
    <col min="11752" max="11752" width="5" style="62" customWidth="1"/>
    <col min="11753" max="11753" width="8.85546875" style="62" customWidth="1"/>
    <col min="11754" max="11756" width="8.85546875" style="62"/>
    <col min="11757" max="11757" width="8.85546875" style="62" customWidth="1"/>
    <col min="11758" max="11758" width="8.85546875" style="62"/>
    <col min="11759" max="11759" width="14.42578125" style="62" customWidth="1"/>
    <col min="11760" max="11773" width="13.42578125" style="62" customWidth="1"/>
    <col min="11774" max="12007" width="8.85546875" style="62"/>
    <col min="12008" max="12008" width="5" style="62" customWidth="1"/>
    <col min="12009" max="12009" width="8.85546875" style="62" customWidth="1"/>
    <col min="12010" max="12012" width="8.85546875" style="62"/>
    <col min="12013" max="12013" width="8.85546875" style="62" customWidth="1"/>
    <col min="12014" max="12014" width="8.85546875" style="62"/>
    <col min="12015" max="12015" width="14.42578125" style="62" customWidth="1"/>
    <col min="12016" max="12029" width="13.42578125" style="62" customWidth="1"/>
    <col min="12030" max="12263" width="8.85546875" style="62"/>
    <col min="12264" max="12264" width="5" style="62" customWidth="1"/>
    <col min="12265" max="12265" width="8.85546875" style="62" customWidth="1"/>
    <col min="12266" max="12268" width="8.85546875" style="62"/>
    <col min="12269" max="12269" width="8.85546875" style="62" customWidth="1"/>
    <col min="12270" max="12270" width="8.85546875" style="62"/>
    <col min="12271" max="12271" width="14.42578125" style="62" customWidth="1"/>
    <col min="12272" max="12285" width="13.42578125" style="62" customWidth="1"/>
    <col min="12286" max="12519" width="8.85546875" style="62"/>
    <col min="12520" max="12520" width="5" style="62" customWidth="1"/>
    <col min="12521" max="12521" width="8.85546875" style="62" customWidth="1"/>
    <col min="12522" max="12524" width="8.85546875" style="62"/>
    <col min="12525" max="12525" width="8.85546875" style="62" customWidth="1"/>
    <col min="12526" max="12526" width="8.85546875" style="62"/>
    <col min="12527" max="12527" width="14.42578125" style="62" customWidth="1"/>
    <col min="12528" max="12541" width="13.42578125" style="62" customWidth="1"/>
    <col min="12542" max="12775" width="8.85546875" style="62"/>
    <col min="12776" max="12776" width="5" style="62" customWidth="1"/>
    <col min="12777" max="12777" width="8.85546875" style="62" customWidth="1"/>
    <col min="12778" max="12780" width="8.85546875" style="62"/>
    <col min="12781" max="12781" width="8.85546875" style="62" customWidth="1"/>
    <col min="12782" max="12782" width="8.85546875" style="62"/>
    <col min="12783" max="12783" width="14.42578125" style="62" customWidth="1"/>
    <col min="12784" max="12797" width="13.42578125" style="62" customWidth="1"/>
    <col min="12798" max="13031" width="8.85546875" style="62"/>
    <col min="13032" max="13032" width="5" style="62" customWidth="1"/>
    <col min="13033" max="13033" width="8.85546875" style="62" customWidth="1"/>
    <col min="13034" max="13036" width="8.85546875" style="62"/>
    <col min="13037" max="13037" width="8.85546875" style="62" customWidth="1"/>
    <col min="13038" max="13038" width="8.85546875" style="62"/>
    <col min="13039" max="13039" width="14.42578125" style="62" customWidth="1"/>
    <col min="13040" max="13053" width="13.42578125" style="62" customWidth="1"/>
    <col min="13054" max="13287" width="8.85546875" style="62"/>
    <col min="13288" max="13288" width="5" style="62" customWidth="1"/>
    <col min="13289" max="13289" width="8.85546875" style="62" customWidth="1"/>
    <col min="13290" max="13292" width="8.85546875" style="62"/>
    <col min="13293" max="13293" width="8.85546875" style="62" customWidth="1"/>
    <col min="13294" max="13294" width="8.85546875" style="62"/>
    <col min="13295" max="13295" width="14.42578125" style="62" customWidth="1"/>
    <col min="13296" max="13309" width="13.42578125" style="62" customWidth="1"/>
    <col min="13310" max="13543" width="8.85546875" style="62"/>
    <col min="13544" max="13544" width="5" style="62" customWidth="1"/>
    <col min="13545" max="13545" width="8.85546875" style="62" customWidth="1"/>
    <col min="13546" max="13548" width="8.85546875" style="62"/>
    <col min="13549" max="13549" width="8.85546875" style="62" customWidth="1"/>
    <col min="13550" max="13550" width="8.85546875" style="62"/>
    <col min="13551" max="13551" width="14.42578125" style="62" customWidth="1"/>
    <col min="13552" max="13565" width="13.42578125" style="62" customWidth="1"/>
    <col min="13566" max="13799" width="8.85546875" style="62"/>
    <col min="13800" max="13800" width="5" style="62" customWidth="1"/>
    <col min="13801" max="13801" width="8.85546875" style="62" customWidth="1"/>
    <col min="13802" max="13804" width="8.85546875" style="62"/>
    <col min="13805" max="13805" width="8.85546875" style="62" customWidth="1"/>
    <col min="13806" max="13806" width="8.85546875" style="62"/>
    <col min="13807" max="13807" width="14.42578125" style="62" customWidth="1"/>
    <col min="13808" max="13821" width="13.42578125" style="62" customWidth="1"/>
    <col min="13822" max="14055" width="8.85546875" style="62"/>
    <col min="14056" max="14056" width="5" style="62" customWidth="1"/>
    <col min="14057" max="14057" width="8.85546875" style="62" customWidth="1"/>
    <col min="14058" max="14060" width="8.85546875" style="62"/>
    <col min="14061" max="14061" width="8.85546875" style="62" customWidth="1"/>
    <col min="14062" max="14062" width="8.85546875" style="62"/>
    <col min="14063" max="14063" width="14.42578125" style="62" customWidth="1"/>
    <col min="14064" max="14077" width="13.42578125" style="62" customWidth="1"/>
    <col min="14078" max="14311" width="8.85546875" style="62"/>
    <col min="14312" max="14312" width="5" style="62" customWidth="1"/>
    <col min="14313" max="14313" width="8.85546875" style="62" customWidth="1"/>
    <col min="14314" max="14316" width="8.85546875" style="62"/>
    <col min="14317" max="14317" width="8.85546875" style="62" customWidth="1"/>
    <col min="14318" max="14318" width="8.85546875" style="62"/>
    <col min="14319" max="14319" width="14.42578125" style="62" customWidth="1"/>
    <col min="14320" max="14333" width="13.42578125" style="62" customWidth="1"/>
    <col min="14334" max="14567" width="8.85546875" style="62"/>
    <col min="14568" max="14568" width="5" style="62" customWidth="1"/>
    <col min="14569" max="14569" width="8.85546875" style="62" customWidth="1"/>
    <col min="14570" max="14572" width="8.85546875" style="62"/>
    <col min="14573" max="14573" width="8.85546875" style="62" customWidth="1"/>
    <col min="14574" max="14574" width="8.85546875" style="62"/>
    <col min="14575" max="14575" width="14.42578125" style="62" customWidth="1"/>
    <col min="14576" max="14589" width="13.42578125" style="62" customWidth="1"/>
    <col min="14590" max="14823" width="8.85546875" style="62"/>
    <col min="14824" max="14824" width="5" style="62" customWidth="1"/>
    <col min="14825" max="14825" width="8.85546875" style="62" customWidth="1"/>
    <col min="14826" max="14828" width="8.85546875" style="62"/>
    <col min="14829" max="14829" width="8.85546875" style="62" customWidth="1"/>
    <col min="14830" max="14830" width="8.85546875" style="62"/>
    <col min="14831" max="14831" width="14.42578125" style="62" customWidth="1"/>
    <col min="14832" max="14845" width="13.42578125" style="62" customWidth="1"/>
    <col min="14846" max="15079" width="8.85546875" style="62"/>
    <col min="15080" max="15080" width="5" style="62" customWidth="1"/>
    <col min="15081" max="15081" width="8.85546875" style="62" customWidth="1"/>
    <col min="15082" max="15084" width="8.85546875" style="62"/>
    <col min="15085" max="15085" width="8.85546875" style="62" customWidth="1"/>
    <col min="15086" max="15086" width="8.85546875" style="62"/>
    <col min="15087" max="15087" width="14.42578125" style="62" customWidth="1"/>
    <col min="15088" max="15101" width="13.42578125" style="62" customWidth="1"/>
    <col min="15102" max="15335" width="8.85546875" style="62"/>
    <col min="15336" max="15336" width="5" style="62" customWidth="1"/>
    <col min="15337" max="15337" width="8.85546875" style="62" customWidth="1"/>
    <col min="15338" max="15340" width="8.85546875" style="62"/>
    <col min="15341" max="15341" width="8.85546875" style="62" customWidth="1"/>
    <col min="15342" max="15342" width="8.85546875" style="62"/>
    <col min="15343" max="15343" width="14.42578125" style="62" customWidth="1"/>
    <col min="15344" max="15357" width="13.42578125" style="62" customWidth="1"/>
    <col min="15358" max="15591" width="8.85546875" style="62"/>
    <col min="15592" max="15592" width="5" style="62" customWidth="1"/>
    <col min="15593" max="15593" width="8.85546875" style="62" customWidth="1"/>
    <col min="15594" max="15596" width="8.85546875" style="62"/>
    <col min="15597" max="15597" width="8.85546875" style="62" customWidth="1"/>
    <col min="15598" max="15598" width="8.85546875" style="62"/>
    <col min="15599" max="15599" width="14.42578125" style="62" customWidth="1"/>
    <col min="15600" max="15613" width="13.42578125" style="62" customWidth="1"/>
    <col min="15614" max="15847" width="8.85546875" style="62"/>
    <col min="15848" max="15848" width="5" style="62" customWidth="1"/>
    <col min="15849" max="15849" width="8.85546875" style="62" customWidth="1"/>
    <col min="15850" max="15852" width="8.85546875" style="62"/>
    <col min="15853" max="15853" width="8.85546875" style="62" customWidth="1"/>
    <col min="15854" max="15854" width="8.85546875" style="62"/>
    <col min="15855" max="15855" width="14.42578125" style="62" customWidth="1"/>
    <col min="15856" max="15869" width="13.42578125" style="62" customWidth="1"/>
    <col min="15870" max="16103" width="8.85546875" style="62"/>
    <col min="16104" max="16104" width="5" style="62" customWidth="1"/>
    <col min="16105" max="16105" width="8.85546875" style="62" customWidth="1"/>
    <col min="16106" max="16108" width="8.85546875" style="62"/>
    <col min="16109" max="16109" width="8.85546875" style="62" customWidth="1"/>
    <col min="16110" max="16110" width="8.85546875" style="62"/>
    <col min="16111" max="16111" width="14.42578125" style="62" customWidth="1"/>
    <col min="16112" max="16125" width="13.42578125" style="62" customWidth="1"/>
    <col min="16126" max="16384" width="8.85546875" style="62"/>
  </cols>
  <sheetData>
    <row r="1" spans="1:15" x14ac:dyDescent="0.25">
      <c r="A1" s="61" t="s">
        <v>334</v>
      </c>
    </row>
    <row r="2" spans="1:15" ht="15.75" thickBot="1" x14ac:dyDescent="0.3"/>
    <row r="3" spans="1:15" ht="15.75" thickBot="1" x14ac:dyDescent="0.3">
      <c r="C3" s="147" t="s">
        <v>137</v>
      </c>
      <c r="D3" s="148"/>
      <c r="E3" s="148"/>
      <c r="F3" s="148"/>
      <c r="G3" s="148"/>
      <c r="H3" s="148"/>
      <c r="I3" s="148"/>
      <c r="J3" s="148"/>
      <c r="K3" s="148"/>
      <c r="L3" s="148"/>
      <c r="M3" s="148"/>
      <c r="N3" s="148"/>
      <c r="O3" s="149"/>
    </row>
    <row r="4" spans="1:15" ht="30.75" thickBot="1" x14ac:dyDescent="0.3">
      <c r="A4" s="63"/>
      <c r="B4" s="64" t="s">
        <v>138</v>
      </c>
      <c r="C4" s="65" t="s">
        <v>139</v>
      </c>
      <c r="D4" s="66" t="s">
        <v>140</v>
      </c>
      <c r="E4" s="66" t="s">
        <v>141</v>
      </c>
      <c r="F4" s="66" t="s">
        <v>142</v>
      </c>
      <c r="G4" s="66" t="s">
        <v>143</v>
      </c>
      <c r="H4" s="66" t="s">
        <v>144</v>
      </c>
      <c r="I4" s="66" t="s">
        <v>145</v>
      </c>
      <c r="J4" s="66" t="s">
        <v>146</v>
      </c>
      <c r="K4" s="66" t="s">
        <v>147</v>
      </c>
      <c r="L4" s="66" t="s">
        <v>148</v>
      </c>
      <c r="M4" s="66" t="s">
        <v>149</v>
      </c>
      <c r="N4" s="66" t="s">
        <v>150</v>
      </c>
      <c r="O4" s="67" t="s">
        <v>151</v>
      </c>
    </row>
    <row r="5" spans="1:15" ht="17.25" customHeight="1" x14ac:dyDescent="0.25">
      <c r="A5" s="68"/>
      <c r="B5" s="69" t="s">
        <v>152</v>
      </c>
      <c r="C5" s="70"/>
      <c r="D5" s="71"/>
      <c r="E5" s="71"/>
      <c r="F5" s="71"/>
      <c r="G5" s="71"/>
      <c r="H5" s="71"/>
      <c r="I5" s="71"/>
      <c r="J5" s="71"/>
      <c r="K5" s="71"/>
      <c r="L5" s="71"/>
      <c r="M5" s="71"/>
      <c r="N5" s="71"/>
      <c r="O5" s="72"/>
    </row>
    <row r="6" spans="1:15" ht="21" customHeight="1" x14ac:dyDescent="0.3">
      <c r="A6" s="3">
        <v>1</v>
      </c>
      <c r="B6" s="1" t="s">
        <v>390</v>
      </c>
      <c r="C6" s="74"/>
      <c r="D6" s="75"/>
      <c r="E6" s="75"/>
      <c r="F6" s="75"/>
      <c r="G6" s="75"/>
      <c r="H6" s="75"/>
      <c r="I6" s="75"/>
      <c r="J6" s="75"/>
      <c r="K6" s="75"/>
      <c r="L6" s="75"/>
      <c r="M6" s="75"/>
      <c r="N6" s="75"/>
      <c r="O6" s="76"/>
    </row>
    <row r="7" spans="1:15" x14ac:dyDescent="0.3">
      <c r="A7" s="3">
        <v>2</v>
      </c>
      <c r="B7" s="1" t="s">
        <v>326</v>
      </c>
      <c r="C7" s="74"/>
      <c r="D7" s="75"/>
      <c r="E7" s="75"/>
      <c r="F7" s="75"/>
      <c r="G7" s="75"/>
      <c r="H7" s="75"/>
      <c r="I7" s="75"/>
      <c r="J7" s="75"/>
      <c r="K7" s="75"/>
      <c r="L7" s="75"/>
      <c r="M7" s="75"/>
      <c r="N7" s="75"/>
      <c r="O7" s="76"/>
    </row>
    <row r="8" spans="1:15" x14ac:dyDescent="0.3">
      <c r="A8" s="3">
        <v>3</v>
      </c>
      <c r="B8" s="1" t="s">
        <v>153</v>
      </c>
      <c r="C8" s="74"/>
      <c r="D8" s="75"/>
      <c r="E8" s="75"/>
      <c r="F8" s="75"/>
      <c r="G8" s="75"/>
      <c r="H8" s="75"/>
      <c r="I8" s="75"/>
      <c r="J8" s="75"/>
      <c r="K8" s="75"/>
      <c r="L8" s="75"/>
      <c r="M8" s="75"/>
      <c r="N8" s="75"/>
      <c r="O8" s="76"/>
    </row>
    <row r="9" spans="1:15" x14ac:dyDescent="0.3">
      <c r="A9" s="3">
        <v>4</v>
      </c>
      <c r="B9" s="1" t="s">
        <v>154</v>
      </c>
      <c r="C9" s="13"/>
      <c r="D9" s="77"/>
      <c r="E9" s="77"/>
      <c r="F9" s="77"/>
      <c r="G9" s="77"/>
      <c r="H9" s="77"/>
      <c r="I9" s="77"/>
      <c r="J9" s="77"/>
      <c r="K9" s="77"/>
      <c r="L9" s="77"/>
      <c r="M9" s="77"/>
      <c r="N9" s="77"/>
      <c r="O9" s="78"/>
    </row>
    <row r="10" spans="1:15" x14ac:dyDescent="0.3">
      <c r="A10" s="3">
        <v>5</v>
      </c>
      <c r="B10" s="2" t="s">
        <v>391</v>
      </c>
      <c r="C10" s="13"/>
      <c r="D10" s="77"/>
      <c r="E10" s="77"/>
      <c r="F10" s="77"/>
      <c r="G10" s="77"/>
      <c r="H10" s="77"/>
      <c r="I10" s="77"/>
      <c r="J10" s="77"/>
      <c r="K10" s="77"/>
      <c r="L10" s="77"/>
      <c r="M10" s="77"/>
      <c r="N10" s="77"/>
      <c r="O10" s="78"/>
    </row>
    <row r="11" spans="1:15" x14ac:dyDescent="0.3">
      <c r="A11" s="3">
        <v>6</v>
      </c>
      <c r="B11" s="1" t="s">
        <v>155</v>
      </c>
      <c r="C11" s="13"/>
      <c r="D11" s="77"/>
      <c r="E11" s="77"/>
      <c r="F11" s="77"/>
      <c r="G11" s="77"/>
      <c r="H11" s="77"/>
      <c r="I11" s="77"/>
      <c r="J11" s="77"/>
      <c r="K11" s="77"/>
      <c r="L11" s="77"/>
      <c r="M11" s="77"/>
      <c r="N11" s="77"/>
      <c r="O11" s="78"/>
    </row>
    <row r="12" spans="1:15" x14ac:dyDescent="0.3">
      <c r="A12" s="3">
        <v>7</v>
      </c>
      <c r="B12" s="1" t="s">
        <v>156</v>
      </c>
      <c r="C12" s="74"/>
      <c r="D12" s="75"/>
      <c r="E12" s="75"/>
      <c r="F12" s="75"/>
      <c r="G12" s="75"/>
      <c r="H12" s="75"/>
      <c r="I12" s="75"/>
      <c r="J12" s="75"/>
      <c r="K12" s="75"/>
      <c r="L12" s="75"/>
      <c r="M12" s="75"/>
      <c r="N12" s="75"/>
      <c r="O12" s="76"/>
    </row>
    <row r="13" spans="1:15" x14ac:dyDescent="0.3">
      <c r="A13" s="3">
        <v>8</v>
      </c>
      <c r="B13" s="1" t="s">
        <v>157</v>
      </c>
      <c r="C13" s="74"/>
      <c r="D13" s="75"/>
      <c r="E13" s="75"/>
      <c r="F13" s="75"/>
      <c r="G13" s="75"/>
      <c r="H13" s="75"/>
      <c r="I13" s="75"/>
      <c r="J13" s="75"/>
      <c r="K13" s="75"/>
      <c r="L13" s="75"/>
      <c r="M13" s="75"/>
      <c r="N13" s="75"/>
      <c r="O13" s="76"/>
    </row>
    <row r="14" spans="1:15" x14ac:dyDescent="0.3">
      <c r="A14" s="3">
        <v>9</v>
      </c>
      <c r="B14" s="1" t="s">
        <v>158</v>
      </c>
      <c r="C14" s="74"/>
      <c r="D14" s="75"/>
      <c r="E14" s="75"/>
      <c r="F14" s="75"/>
      <c r="G14" s="75"/>
      <c r="H14" s="75"/>
      <c r="I14" s="75"/>
      <c r="J14" s="75"/>
      <c r="K14" s="75"/>
      <c r="L14" s="75"/>
      <c r="M14" s="75"/>
      <c r="N14" s="75"/>
      <c r="O14" s="76"/>
    </row>
    <row r="15" spans="1:15" x14ac:dyDescent="0.3">
      <c r="A15" s="3">
        <v>10</v>
      </c>
      <c r="B15" s="1" t="s">
        <v>159</v>
      </c>
      <c r="C15" s="74"/>
      <c r="D15" s="75"/>
      <c r="E15" s="75"/>
      <c r="F15" s="75"/>
      <c r="G15" s="75"/>
      <c r="H15" s="75"/>
      <c r="I15" s="75"/>
      <c r="J15" s="75"/>
      <c r="K15" s="75"/>
      <c r="L15" s="75"/>
      <c r="M15" s="75"/>
      <c r="N15" s="75"/>
      <c r="O15" s="76"/>
    </row>
    <row r="16" spans="1:15" x14ac:dyDescent="0.3">
      <c r="A16" s="3">
        <v>11</v>
      </c>
      <c r="B16" s="1" t="s">
        <v>160</v>
      </c>
      <c r="C16" s="74"/>
      <c r="D16" s="75"/>
      <c r="E16" s="75"/>
      <c r="F16" s="75"/>
      <c r="G16" s="75"/>
      <c r="H16" s="75"/>
      <c r="I16" s="75"/>
      <c r="J16" s="75"/>
      <c r="K16" s="75"/>
      <c r="L16" s="75"/>
      <c r="M16" s="75"/>
      <c r="N16" s="75"/>
      <c r="O16" s="76"/>
    </row>
    <row r="17" spans="1:15" x14ac:dyDescent="0.25">
      <c r="A17" s="13"/>
      <c r="B17" s="79" t="s">
        <v>161</v>
      </c>
      <c r="C17" s="74"/>
      <c r="D17" s="75"/>
      <c r="E17" s="75"/>
      <c r="F17" s="75"/>
      <c r="G17" s="75"/>
      <c r="H17" s="75"/>
      <c r="I17" s="75"/>
      <c r="J17" s="75"/>
      <c r="K17" s="75"/>
      <c r="L17" s="75"/>
      <c r="M17" s="75"/>
      <c r="N17" s="75"/>
      <c r="O17" s="76"/>
    </row>
    <row r="18" spans="1:15" x14ac:dyDescent="0.25">
      <c r="A18" s="13"/>
      <c r="B18" s="80"/>
      <c r="C18" s="74"/>
      <c r="D18" s="75"/>
      <c r="E18" s="75"/>
      <c r="F18" s="75"/>
      <c r="G18" s="75"/>
      <c r="H18" s="75"/>
      <c r="I18" s="75"/>
      <c r="J18" s="75"/>
      <c r="K18" s="75"/>
      <c r="L18" s="75"/>
      <c r="M18" s="75"/>
      <c r="N18" s="75"/>
      <c r="O18" s="76"/>
    </row>
    <row r="19" spans="1:15" x14ac:dyDescent="0.25">
      <c r="A19" s="13"/>
      <c r="B19" s="79" t="s">
        <v>162</v>
      </c>
      <c r="C19" s="81"/>
      <c r="D19" s="82"/>
      <c r="E19" s="82"/>
      <c r="F19" s="82"/>
      <c r="G19" s="82"/>
      <c r="H19" s="82"/>
      <c r="I19" s="82"/>
      <c r="J19" s="82"/>
      <c r="K19" s="82"/>
      <c r="L19" s="82"/>
      <c r="M19" s="82"/>
      <c r="N19" s="82"/>
      <c r="O19" s="83"/>
    </row>
    <row r="20" spans="1:15" x14ac:dyDescent="0.25">
      <c r="A20" s="13">
        <v>12</v>
      </c>
      <c r="B20" s="73" t="s">
        <v>163</v>
      </c>
      <c r="C20" s="81"/>
      <c r="D20" s="82"/>
      <c r="E20" s="82"/>
      <c r="F20" s="82"/>
      <c r="G20" s="82"/>
      <c r="H20" s="82"/>
      <c r="I20" s="82"/>
      <c r="J20" s="82"/>
      <c r="K20" s="82"/>
      <c r="L20" s="82"/>
      <c r="M20" s="82"/>
      <c r="N20" s="82"/>
      <c r="O20" s="83"/>
    </row>
    <row r="21" spans="1:15" x14ac:dyDescent="0.25">
      <c r="A21" s="13">
        <v>13</v>
      </c>
      <c r="B21" s="73" t="s">
        <v>164</v>
      </c>
      <c r="C21" s="81"/>
      <c r="D21" s="82"/>
      <c r="E21" s="82"/>
      <c r="F21" s="82"/>
      <c r="G21" s="82"/>
      <c r="H21" s="82"/>
      <c r="I21" s="82"/>
      <c r="J21" s="82"/>
      <c r="K21" s="82"/>
      <c r="L21" s="82"/>
      <c r="M21" s="82"/>
      <c r="N21" s="82"/>
      <c r="O21" s="83"/>
    </row>
    <row r="22" spans="1:15" x14ac:dyDescent="0.25">
      <c r="A22" s="13">
        <v>14</v>
      </c>
      <c r="B22" s="73" t="s">
        <v>165</v>
      </c>
      <c r="C22" s="84"/>
      <c r="D22" s="85"/>
      <c r="E22" s="85"/>
      <c r="F22" s="85"/>
      <c r="G22" s="85"/>
      <c r="H22" s="85"/>
      <c r="I22" s="85"/>
      <c r="J22" s="85"/>
      <c r="K22" s="85"/>
      <c r="L22" s="85"/>
      <c r="M22" s="85"/>
      <c r="N22" s="85"/>
      <c r="O22" s="86"/>
    </row>
    <row r="23" spans="1:15" x14ac:dyDescent="0.25">
      <c r="A23" s="13">
        <v>15</v>
      </c>
      <c r="B23" s="73" t="s">
        <v>166</v>
      </c>
      <c r="C23" s="84"/>
      <c r="D23" s="85"/>
      <c r="E23" s="85"/>
      <c r="F23" s="85"/>
      <c r="G23" s="85"/>
      <c r="H23" s="85"/>
      <c r="I23" s="85"/>
      <c r="J23" s="85"/>
      <c r="K23" s="85"/>
      <c r="L23" s="85"/>
      <c r="M23" s="85"/>
      <c r="N23" s="85"/>
      <c r="O23" s="86"/>
    </row>
    <row r="24" spans="1:15" x14ac:dyDescent="0.25">
      <c r="A24" s="13">
        <v>16</v>
      </c>
      <c r="B24" s="73" t="s">
        <v>167</v>
      </c>
      <c r="C24" s="74"/>
      <c r="D24" s="75"/>
      <c r="E24" s="75"/>
      <c r="F24" s="75"/>
      <c r="G24" s="75"/>
      <c r="H24" s="75"/>
      <c r="I24" s="75"/>
      <c r="J24" s="75"/>
      <c r="K24" s="75"/>
      <c r="L24" s="75"/>
      <c r="M24" s="75"/>
      <c r="N24" s="75"/>
      <c r="O24" s="76"/>
    </row>
    <row r="25" spans="1:15" x14ac:dyDescent="0.25">
      <c r="A25" s="13">
        <v>17</v>
      </c>
      <c r="B25" s="73" t="s">
        <v>168</v>
      </c>
      <c r="C25" s="74"/>
      <c r="D25" s="75"/>
      <c r="E25" s="75"/>
      <c r="F25" s="75"/>
      <c r="G25" s="75"/>
      <c r="H25" s="75"/>
      <c r="I25" s="75"/>
      <c r="J25" s="75"/>
      <c r="K25" s="75"/>
      <c r="L25" s="75"/>
      <c r="M25" s="75"/>
      <c r="N25" s="75"/>
      <c r="O25" s="76"/>
    </row>
    <row r="26" spans="1:15" x14ac:dyDescent="0.25">
      <c r="A26" s="13">
        <v>18</v>
      </c>
      <c r="B26" s="73" t="s">
        <v>169</v>
      </c>
      <c r="C26" s="74"/>
      <c r="D26" s="75"/>
      <c r="E26" s="75"/>
      <c r="F26" s="75"/>
      <c r="G26" s="75"/>
      <c r="H26" s="75"/>
      <c r="I26" s="75"/>
      <c r="J26" s="75"/>
      <c r="K26" s="75"/>
      <c r="L26" s="75"/>
      <c r="M26" s="75"/>
      <c r="N26" s="75"/>
      <c r="O26" s="76"/>
    </row>
    <row r="27" spans="1:15" x14ac:dyDescent="0.25">
      <c r="A27" s="13">
        <v>19</v>
      </c>
      <c r="B27" s="73" t="s">
        <v>170</v>
      </c>
      <c r="C27" s="74"/>
      <c r="D27" s="75"/>
      <c r="E27" s="75"/>
      <c r="F27" s="75"/>
      <c r="G27" s="75"/>
      <c r="H27" s="75"/>
      <c r="I27" s="75"/>
      <c r="J27" s="75"/>
      <c r="K27" s="75"/>
      <c r="L27" s="75"/>
      <c r="M27" s="75"/>
      <c r="N27" s="75"/>
      <c r="O27" s="76"/>
    </row>
    <row r="28" spans="1:15" x14ac:dyDescent="0.25">
      <c r="A28" s="13">
        <v>20</v>
      </c>
      <c r="B28" s="73" t="s">
        <v>171</v>
      </c>
      <c r="C28" s="74"/>
      <c r="D28" s="75"/>
      <c r="E28" s="75"/>
      <c r="F28" s="75"/>
      <c r="G28" s="75"/>
      <c r="H28" s="75"/>
      <c r="I28" s="75"/>
      <c r="J28" s="75"/>
      <c r="K28" s="75"/>
      <c r="L28" s="75"/>
      <c r="M28" s="75"/>
      <c r="N28" s="75"/>
      <c r="O28" s="76"/>
    </row>
    <row r="29" spans="1:15" x14ac:dyDescent="0.25">
      <c r="A29" s="13">
        <v>21</v>
      </c>
      <c r="B29" s="73" t="s">
        <v>172</v>
      </c>
      <c r="C29" s="74"/>
      <c r="D29" s="75"/>
      <c r="E29" s="75"/>
      <c r="F29" s="75"/>
      <c r="G29" s="75"/>
      <c r="H29" s="75"/>
      <c r="I29" s="75"/>
      <c r="J29" s="75"/>
      <c r="K29" s="75"/>
      <c r="L29" s="75"/>
      <c r="M29" s="75"/>
      <c r="N29" s="75"/>
      <c r="O29" s="76"/>
    </row>
    <row r="30" spans="1:15" x14ac:dyDescent="0.25">
      <c r="A30" s="13"/>
      <c r="B30" s="79" t="s">
        <v>173</v>
      </c>
      <c r="C30" s="81"/>
      <c r="D30" s="82"/>
      <c r="E30" s="82"/>
      <c r="F30" s="82"/>
      <c r="G30" s="82"/>
      <c r="H30" s="82"/>
      <c r="I30" s="82"/>
      <c r="J30" s="82"/>
      <c r="K30" s="82"/>
      <c r="L30" s="82"/>
      <c r="M30" s="82"/>
      <c r="N30" s="82"/>
      <c r="O30" s="83"/>
    </row>
    <row r="31" spans="1:15" x14ac:dyDescent="0.25">
      <c r="A31" s="13"/>
      <c r="B31" s="87"/>
      <c r="C31" s="81"/>
      <c r="D31" s="82"/>
      <c r="E31" s="82"/>
      <c r="F31" s="82"/>
      <c r="G31" s="82"/>
      <c r="H31" s="82"/>
      <c r="I31" s="82"/>
      <c r="J31" s="82"/>
      <c r="K31" s="82"/>
      <c r="L31" s="82"/>
      <c r="M31" s="82"/>
      <c r="N31" s="82"/>
      <c r="O31" s="83"/>
    </row>
    <row r="32" spans="1:15" x14ac:dyDescent="0.25">
      <c r="A32" s="13"/>
      <c r="B32" s="79" t="s">
        <v>174</v>
      </c>
      <c r="C32" s="81"/>
      <c r="D32" s="82"/>
      <c r="E32" s="82"/>
      <c r="F32" s="82"/>
      <c r="G32" s="82"/>
      <c r="H32" s="82"/>
      <c r="I32" s="82"/>
      <c r="J32" s="82"/>
      <c r="K32" s="82"/>
      <c r="L32" s="82"/>
      <c r="M32" s="82"/>
      <c r="N32" s="82"/>
      <c r="O32" s="83"/>
    </row>
    <row r="33" spans="1:15" x14ac:dyDescent="0.25">
      <c r="A33" s="13">
        <v>22</v>
      </c>
      <c r="B33" s="73" t="s">
        <v>175</v>
      </c>
      <c r="C33" s="81"/>
      <c r="D33" s="82"/>
      <c r="E33" s="82"/>
      <c r="F33" s="82"/>
      <c r="G33" s="82"/>
      <c r="H33" s="82"/>
      <c r="I33" s="82"/>
      <c r="J33" s="82"/>
      <c r="K33" s="82"/>
      <c r="L33" s="82"/>
      <c r="M33" s="82"/>
      <c r="N33" s="82"/>
      <c r="O33" s="83"/>
    </row>
    <row r="34" spans="1:15" x14ac:dyDescent="0.25">
      <c r="A34" s="13">
        <v>23</v>
      </c>
      <c r="B34" s="73" t="s">
        <v>176</v>
      </c>
      <c r="C34" s="74"/>
      <c r="D34" s="75"/>
      <c r="E34" s="75"/>
      <c r="F34" s="75"/>
      <c r="G34" s="75"/>
      <c r="H34" s="75"/>
      <c r="I34" s="75"/>
      <c r="J34" s="75"/>
      <c r="K34" s="75"/>
      <c r="L34" s="75"/>
      <c r="M34" s="75"/>
      <c r="N34" s="75"/>
      <c r="O34" s="76"/>
    </row>
    <row r="35" spans="1:15" x14ac:dyDescent="0.25">
      <c r="A35" s="13">
        <v>24</v>
      </c>
      <c r="B35" s="73" t="s">
        <v>177</v>
      </c>
      <c r="C35" s="74"/>
      <c r="D35" s="75"/>
      <c r="E35" s="75"/>
      <c r="F35" s="75"/>
      <c r="G35" s="75"/>
      <c r="H35" s="75"/>
      <c r="I35" s="75"/>
      <c r="J35" s="75"/>
      <c r="K35" s="75"/>
      <c r="L35" s="75"/>
      <c r="M35" s="75"/>
      <c r="N35" s="75"/>
      <c r="O35" s="76"/>
    </row>
    <row r="36" spans="1:15" x14ac:dyDescent="0.25">
      <c r="A36" s="13">
        <v>25</v>
      </c>
      <c r="B36" s="73" t="s">
        <v>178</v>
      </c>
      <c r="C36" s="74"/>
      <c r="D36" s="75"/>
      <c r="E36" s="75"/>
      <c r="F36" s="75"/>
      <c r="G36" s="75"/>
      <c r="H36" s="75"/>
      <c r="I36" s="75"/>
      <c r="J36" s="75"/>
      <c r="K36" s="75"/>
      <c r="L36" s="75"/>
      <c r="M36" s="75"/>
      <c r="N36" s="75"/>
      <c r="O36" s="76"/>
    </row>
    <row r="37" spans="1:15" x14ac:dyDescent="0.25">
      <c r="A37" s="13">
        <v>26</v>
      </c>
      <c r="B37" s="73" t="s">
        <v>179</v>
      </c>
      <c r="C37" s="74"/>
      <c r="D37" s="75"/>
      <c r="E37" s="75"/>
      <c r="F37" s="75"/>
      <c r="G37" s="75"/>
      <c r="H37" s="75"/>
      <c r="I37" s="75"/>
      <c r="J37" s="75"/>
      <c r="K37" s="75"/>
      <c r="L37" s="75"/>
      <c r="M37" s="75"/>
      <c r="N37" s="75"/>
      <c r="O37" s="76"/>
    </row>
    <row r="38" spans="1:15" x14ac:dyDescent="0.25">
      <c r="A38" s="13">
        <v>27</v>
      </c>
      <c r="B38" s="73" t="s">
        <v>180</v>
      </c>
      <c r="C38" s="74"/>
      <c r="D38" s="75"/>
      <c r="E38" s="75"/>
      <c r="F38" s="75"/>
      <c r="G38" s="75"/>
      <c r="H38" s="75"/>
      <c r="I38" s="75"/>
      <c r="J38" s="75"/>
      <c r="K38" s="75"/>
      <c r="L38" s="75"/>
      <c r="M38" s="75"/>
      <c r="N38" s="75"/>
      <c r="O38" s="76"/>
    </row>
    <row r="39" spans="1:15" x14ac:dyDescent="0.25">
      <c r="A39" s="13">
        <v>28</v>
      </c>
      <c r="B39" s="73" t="s">
        <v>181</v>
      </c>
      <c r="C39" s="74"/>
      <c r="D39" s="75"/>
      <c r="E39" s="75"/>
      <c r="F39" s="75"/>
      <c r="G39" s="75"/>
      <c r="H39" s="75"/>
      <c r="I39" s="75"/>
      <c r="J39" s="75"/>
      <c r="K39" s="75"/>
      <c r="L39" s="75"/>
      <c r="M39" s="75"/>
      <c r="N39" s="75"/>
      <c r="O39" s="76"/>
    </row>
    <row r="40" spans="1:15" x14ac:dyDescent="0.25">
      <c r="A40" s="13">
        <v>29</v>
      </c>
      <c r="B40" s="73" t="s">
        <v>182</v>
      </c>
      <c r="C40" s="74"/>
      <c r="D40" s="75"/>
      <c r="E40" s="75"/>
      <c r="F40" s="75"/>
      <c r="G40" s="75"/>
      <c r="H40" s="75"/>
      <c r="I40" s="75"/>
      <c r="J40" s="75"/>
      <c r="K40" s="75"/>
      <c r="L40" s="75"/>
      <c r="M40" s="75"/>
      <c r="N40" s="75"/>
      <c r="O40" s="76"/>
    </row>
    <row r="41" spans="1:15" x14ac:dyDescent="0.25">
      <c r="A41" s="13">
        <v>30</v>
      </c>
      <c r="B41" s="73" t="s">
        <v>183</v>
      </c>
      <c r="C41" s="74"/>
      <c r="D41" s="75"/>
      <c r="E41" s="75"/>
      <c r="F41" s="75"/>
      <c r="G41" s="75"/>
      <c r="H41" s="75"/>
      <c r="I41" s="75"/>
      <c r="J41" s="75"/>
      <c r="K41" s="75"/>
      <c r="L41" s="75"/>
      <c r="M41" s="75"/>
      <c r="N41" s="75"/>
      <c r="O41" s="76"/>
    </row>
    <row r="42" spans="1:15" x14ac:dyDescent="0.25">
      <c r="A42" s="13">
        <v>31</v>
      </c>
      <c r="B42" s="73" t="s">
        <v>184</v>
      </c>
      <c r="C42" s="74"/>
      <c r="D42" s="75"/>
      <c r="E42" s="75"/>
      <c r="F42" s="75"/>
      <c r="G42" s="75"/>
      <c r="H42" s="75"/>
      <c r="I42" s="75"/>
      <c r="J42" s="75"/>
      <c r="K42" s="75"/>
      <c r="L42" s="75"/>
      <c r="M42" s="75"/>
      <c r="N42" s="75"/>
      <c r="O42" s="76"/>
    </row>
    <row r="43" spans="1:15" x14ac:dyDescent="0.25">
      <c r="A43" s="13">
        <v>32</v>
      </c>
      <c r="B43" s="73" t="s">
        <v>185</v>
      </c>
      <c r="C43" s="74"/>
      <c r="D43" s="75"/>
      <c r="E43" s="75"/>
      <c r="F43" s="75"/>
      <c r="G43" s="75"/>
      <c r="H43" s="75"/>
      <c r="I43" s="75"/>
      <c r="J43" s="75"/>
      <c r="K43" s="75"/>
      <c r="L43" s="75"/>
      <c r="M43" s="75"/>
      <c r="N43" s="75"/>
      <c r="O43" s="76"/>
    </row>
    <row r="44" spans="1:15" x14ac:dyDescent="0.25">
      <c r="A44" s="13"/>
      <c r="B44" s="79" t="s">
        <v>186</v>
      </c>
      <c r="C44" s="74"/>
      <c r="D44" s="75"/>
      <c r="E44" s="75"/>
      <c r="F44" s="75"/>
      <c r="G44" s="75"/>
      <c r="H44" s="75"/>
      <c r="I44" s="75"/>
      <c r="J44" s="75"/>
      <c r="K44" s="75"/>
      <c r="L44" s="75"/>
      <c r="M44" s="75"/>
      <c r="N44" s="75"/>
      <c r="O44" s="76"/>
    </row>
    <row r="45" spans="1:15" x14ac:dyDescent="0.25">
      <c r="A45" s="13"/>
      <c r="B45" s="79"/>
      <c r="C45" s="81"/>
      <c r="D45" s="82"/>
      <c r="E45" s="82"/>
      <c r="F45" s="82"/>
      <c r="G45" s="82"/>
      <c r="H45" s="82"/>
      <c r="I45" s="82"/>
      <c r="J45" s="82"/>
      <c r="K45" s="82"/>
      <c r="L45" s="82"/>
      <c r="M45" s="82"/>
      <c r="N45" s="82"/>
      <c r="O45" s="83"/>
    </row>
    <row r="46" spans="1:15" x14ac:dyDescent="0.25">
      <c r="A46" s="13"/>
      <c r="B46" s="79" t="s">
        <v>187</v>
      </c>
      <c r="C46" s="74"/>
      <c r="D46" s="75"/>
      <c r="E46" s="75"/>
      <c r="F46" s="75"/>
      <c r="G46" s="75"/>
      <c r="H46" s="75"/>
      <c r="I46" s="75"/>
      <c r="J46" s="75"/>
      <c r="K46" s="75"/>
      <c r="L46" s="75"/>
      <c r="M46" s="75"/>
      <c r="N46" s="75"/>
      <c r="O46" s="76"/>
    </row>
    <row r="47" spans="1:15" ht="15.75" thickBot="1" x14ac:dyDescent="0.3">
      <c r="A47" s="88"/>
      <c r="B47" s="89" t="s">
        <v>188</v>
      </c>
      <c r="C47" s="90"/>
      <c r="D47" s="91"/>
      <c r="E47" s="91"/>
      <c r="F47" s="91"/>
      <c r="G47" s="91"/>
      <c r="H47" s="91"/>
      <c r="I47" s="91"/>
      <c r="J47" s="91"/>
      <c r="K47" s="91"/>
      <c r="L47" s="91"/>
      <c r="M47" s="91"/>
      <c r="N47" s="91"/>
      <c r="O47" s="92"/>
    </row>
  </sheetData>
  <mergeCells count="1">
    <mergeCell ref="C3:O3"/>
  </mergeCells>
  <printOptions horizontalCentered="1" verticalCentered="1"/>
  <pageMargins left="0.25" right="0.25" top="0.75" bottom="0.75" header="0.3" footer="0.3"/>
  <pageSetup paperSize="9" scale="65"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241"/>
  <sheetViews>
    <sheetView zoomScale="70" zoomScaleNormal="70" workbookViewId="0">
      <pane ySplit="3" topLeftCell="A4" activePane="bottomLeft" state="frozen"/>
      <selection pane="bottomLeft" activeCell="H21" sqref="H21"/>
    </sheetView>
  </sheetViews>
  <sheetFormatPr defaultRowHeight="15" x14ac:dyDescent="0.25"/>
  <cols>
    <col min="1" max="1" width="14" style="98" customWidth="1"/>
    <col min="2" max="2" width="93.140625" style="20" customWidth="1"/>
    <col min="3" max="3" width="13.140625" style="20" bestFit="1" customWidth="1"/>
    <col min="4" max="4" width="9.7109375" style="20" bestFit="1" customWidth="1"/>
    <col min="5" max="6" width="9.42578125" style="20" bestFit="1" customWidth="1"/>
    <col min="7" max="7" width="13.140625" style="20" bestFit="1" customWidth="1"/>
    <col min="8" max="8" width="12.7109375" style="20" bestFit="1" customWidth="1"/>
    <col min="9" max="9" width="9.7109375" style="20" bestFit="1" customWidth="1"/>
    <col min="10" max="11" width="9.42578125" style="20" bestFit="1" customWidth="1"/>
    <col min="12" max="13" width="12.7109375" style="20" bestFit="1" customWidth="1"/>
    <col min="14" max="14" width="8.5703125" style="20" bestFit="1" customWidth="1"/>
    <col min="15" max="15" width="8" style="20" bestFit="1" customWidth="1"/>
    <col min="16" max="16" width="8.28515625" style="20" bestFit="1" customWidth="1"/>
    <col min="17" max="17" width="8.85546875" style="20" bestFit="1" customWidth="1"/>
    <col min="18" max="18" width="10" style="20" customWidth="1"/>
    <col min="19" max="19" width="9.7109375" style="20" bestFit="1" customWidth="1"/>
    <col min="20" max="21" width="9.42578125" style="20" bestFit="1" customWidth="1"/>
    <col min="22" max="22" width="10" style="20" customWidth="1"/>
    <col min="23" max="23" width="21.7109375" style="20" customWidth="1"/>
    <col min="24" max="24" width="24.42578125" style="20" customWidth="1"/>
    <col min="25" max="16384" width="9.140625" style="20"/>
  </cols>
  <sheetData>
    <row r="1" spans="1:24" ht="15.75" thickBot="1" x14ac:dyDescent="0.3">
      <c r="A1" s="93" t="s">
        <v>598</v>
      </c>
    </row>
    <row r="2" spans="1:24" ht="15" customHeight="1" x14ac:dyDescent="0.25">
      <c r="A2" s="150" t="s">
        <v>41</v>
      </c>
      <c r="B2" s="150" t="s">
        <v>42</v>
      </c>
      <c r="C2" s="142" t="s">
        <v>265</v>
      </c>
      <c r="D2" s="143"/>
      <c r="E2" s="143"/>
      <c r="F2" s="143"/>
      <c r="G2" s="144"/>
      <c r="H2" s="142" t="s">
        <v>267</v>
      </c>
      <c r="I2" s="143"/>
      <c r="J2" s="143"/>
      <c r="K2" s="143"/>
      <c r="L2" s="143"/>
      <c r="M2" s="142" t="s">
        <v>269</v>
      </c>
      <c r="N2" s="143"/>
      <c r="O2" s="143"/>
      <c r="P2" s="143"/>
      <c r="Q2" s="143"/>
      <c r="R2" s="142" t="s">
        <v>272</v>
      </c>
      <c r="S2" s="143"/>
      <c r="T2" s="143"/>
      <c r="U2" s="143"/>
      <c r="V2" s="144"/>
      <c r="W2" s="138" t="s">
        <v>275</v>
      </c>
      <c r="X2" s="138" t="s">
        <v>276</v>
      </c>
    </row>
    <row r="3" spans="1:24" ht="120.75" thickBot="1" x14ac:dyDescent="0.3">
      <c r="A3" s="151"/>
      <c r="B3" s="151"/>
      <c r="C3" s="123" t="s">
        <v>260</v>
      </c>
      <c r="D3" s="124" t="s">
        <v>262</v>
      </c>
      <c r="E3" s="124" t="s">
        <v>263</v>
      </c>
      <c r="F3" s="124" t="s">
        <v>264</v>
      </c>
      <c r="G3" s="125" t="s">
        <v>266</v>
      </c>
      <c r="H3" s="123" t="s">
        <v>261</v>
      </c>
      <c r="I3" s="124" t="s">
        <v>262</v>
      </c>
      <c r="J3" s="124" t="s">
        <v>263</v>
      </c>
      <c r="K3" s="124" t="s">
        <v>264</v>
      </c>
      <c r="L3" s="124" t="s">
        <v>268</v>
      </c>
      <c r="M3" s="123" t="s">
        <v>271</v>
      </c>
      <c r="N3" s="124" t="s">
        <v>262</v>
      </c>
      <c r="O3" s="124" t="s">
        <v>263</v>
      </c>
      <c r="P3" s="124" t="s">
        <v>264</v>
      </c>
      <c r="Q3" s="124" t="s">
        <v>270</v>
      </c>
      <c r="R3" s="123" t="s">
        <v>273</v>
      </c>
      <c r="S3" s="124" t="s">
        <v>262</v>
      </c>
      <c r="T3" s="124" t="s">
        <v>263</v>
      </c>
      <c r="U3" s="124" t="s">
        <v>264</v>
      </c>
      <c r="V3" s="125" t="s">
        <v>274</v>
      </c>
      <c r="W3" s="139"/>
      <c r="X3" s="139"/>
    </row>
    <row r="4" spans="1:24" x14ac:dyDescent="0.25">
      <c r="A4" s="107">
        <v>2110</v>
      </c>
      <c r="B4" s="114" t="s">
        <v>1</v>
      </c>
      <c r="C4" s="118"/>
      <c r="D4" s="118"/>
      <c r="E4" s="118"/>
      <c r="F4" s="118"/>
      <c r="G4" s="118"/>
      <c r="H4" s="118"/>
      <c r="I4" s="118"/>
      <c r="J4" s="118"/>
      <c r="K4" s="118"/>
      <c r="L4" s="118"/>
      <c r="M4" s="118"/>
      <c r="N4" s="118"/>
      <c r="O4" s="118"/>
      <c r="P4" s="118"/>
      <c r="Q4" s="118"/>
      <c r="R4" s="118"/>
      <c r="S4" s="118"/>
      <c r="T4" s="118"/>
      <c r="U4" s="118"/>
      <c r="V4" s="118"/>
      <c r="W4" s="119"/>
      <c r="X4" s="119"/>
    </row>
    <row r="5" spans="1:24" x14ac:dyDescent="0.25">
      <c r="A5" s="104" t="s">
        <v>206</v>
      </c>
      <c r="B5" s="104" t="s">
        <v>207</v>
      </c>
      <c r="C5" s="120"/>
      <c r="D5" s="120"/>
      <c r="E5" s="120"/>
      <c r="F5" s="120"/>
      <c r="G5" s="121"/>
      <c r="H5" s="120"/>
      <c r="I5" s="120"/>
      <c r="J5" s="120"/>
      <c r="K5" s="120"/>
      <c r="L5" s="121"/>
      <c r="M5" s="120"/>
      <c r="N5" s="120"/>
      <c r="O5" s="120"/>
      <c r="P5" s="120"/>
      <c r="Q5" s="121"/>
      <c r="R5" s="120"/>
      <c r="S5" s="120"/>
      <c r="T5" s="120"/>
      <c r="U5" s="120"/>
      <c r="V5" s="121"/>
      <c r="W5" s="122"/>
      <c r="X5" s="122"/>
    </row>
    <row r="6" spans="1:24" x14ac:dyDescent="0.25">
      <c r="A6" s="104" t="s">
        <v>392</v>
      </c>
      <c r="B6" s="104" t="s">
        <v>393</v>
      </c>
      <c r="C6" s="120"/>
      <c r="D6" s="120"/>
      <c r="E6" s="120"/>
      <c r="F6" s="120"/>
      <c r="G6" s="121"/>
      <c r="H6" s="120"/>
      <c r="I6" s="120"/>
      <c r="J6" s="120"/>
      <c r="K6" s="120"/>
      <c r="L6" s="121"/>
      <c r="M6" s="120"/>
      <c r="N6" s="120"/>
      <c r="O6" s="120"/>
      <c r="P6" s="120"/>
      <c r="Q6" s="121"/>
      <c r="R6" s="120"/>
      <c r="S6" s="120"/>
      <c r="T6" s="120"/>
      <c r="U6" s="120"/>
      <c r="V6" s="121"/>
      <c r="W6" s="122"/>
      <c r="X6" s="122"/>
    </row>
    <row r="7" spans="1:24" x14ac:dyDescent="0.25">
      <c r="A7" s="104">
        <v>2110.221</v>
      </c>
      <c r="B7" s="104" t="s">
        <v>394</v>
      </c>
      <c r="C7" s="120"/>
      <c r="D7" s="120"/>
      <c r="E7" s="120"/>
      <c r="F7" s="120"/>
      <c r="G7" s="121"/>
      <c r="H7" s="120"/>
      <c r="I7" s="120"/>
      <c r="J7" s="120"/>
      <c r="K7" s="120"/>
      <c r="L7" s="121"/>
      <c r="M7" s="120"/>
      <c r="N7" s="120"/>
      <c r="O7" s="120"/>
      <c r="P7" s="120"/>
      <c r="Q7" s="121"/>
      <c r="R7" s="120"/>
      <c r="S7" s="120"/>
      <c r="T7" s="120"/>
      <c r="U7" s="120"/>
      <c r="V7" s="121"/>
      <c r="W7" s="122"/>
      <c r="X7" s="122"/>
    </row>
    <row r="8" spans="1:24" x14ac:dyDescent="0.25">
      <c r="A8" s="104">
        <v>2110.2220000000002</v>
      </c>
      <c r="B8" s="104" t="s">
        <v>395</v>
      </c>
      <c r="C8" s="120"/>
      <c r="D8" s="120"/>
      <c r="E8" s="120"/>
      <c r="F8" s="120"/>
      <c r="G8" s="121"/>
      <c r="H8" s="120"/>
      <c r="I8" s="120"/>
      <c r="J8" s="120"/>
      <c r="K8" s="120"/>
      <c r="L8" s="121"/>
      <c r="M8" s="120"/>
      <c r="N8" s="120"/>
      <c r="O8" s="120"/>
      <c r="P8" s="120"/>
      <c r="Q8" s="121"/>
      <c r="R8" s="120"/>
      <c r="S8" s="120"/>
      <c r="T8" s="120"/>
      <c r="U8" s="120"/>
      <c r="V8" s="121"/>
      <c r="W8" s="122"/>
      <c r="X8" s="122"/>
    </row>
    <row r="9" spans="1:24" x14ac:dyDescent="0.25">
      <c r="A9" s="104">
        <v>2110.223</v>
      </c>
      <c r="B9" s="104" t="s">
        <v>396</v>
      </c>
      <c r="C9" s="120"/>
      <c r="D9" s="120"/>
      <c r="E9" s="120"/>
      <c r="F9" s="120"/>
      <c r="G9" s="121"/>
      <c r="H9" s="120"/>
      <c r="I9" s="120"/>
      <c r="J9" s="120"/>
      <c r="K9" s="120"/>
      <c r="L9" s="121"/>
      <c r="M9" s="120"/>
      <c r="N9" s="120"/>
      <c r="O9" s="120"/>
      <c r="P9" s="120"/>
      <c r="Q9" s="121"/>
      <c r="R9" s="120"/>
      <c r="S9" s="120"/>
      <c r="T9" s="120"/>
      <c r="U9" s="120"/>
      <c r="V9" s="121"/>
      <c r="W9" s="122"/>
      <c r="X9" s="122"/>
    </row>
    <row r="10" spans="1:24" x14ac:dyDescent="0.25">
      <c r="A10" s="104">
        <v>2110.2280000000001</v>
      </c>
      <c r="B10" s="104" t="s">
        <v>397</v>
      </c>
      <c r="C10" s="120"/>
      <c r="D10" s="120"/>
      <c r="E10" s="120"/>
      <c r="F10" s="120"/>
      <c r="G10" s="121"/>
      <c r="H10" s="120"/>
      <c r="I10" s="120"/>
      <c r="J10" s="120"/>
      <c r="K10" s="120"/>
      <c r="L10" s="121"/>
      <c r="M10" s="120"/>
      <c r="N10" s="120"/>
      <c r="O10" s="120"/>
      <c r="P10" s="120"/>
      <c r="Q10" s="121"/>
      <c r="R10" s="120"/>
      <c r="S10" s="120"/>
      <c r="T10" s="120"/>
      <c r="U10" s="120"/>
      <c r="V10" s="121"/>
      <c r="W10" s="122"/>
      <c r="X10" s="122"/>
    </row>
    <row r="11" spans="1:24" ht="15.75" customHeight="1" x14ac:dyDescent="0.25">
      <c r="A11" s="104">
        <v>2110.2289999999998</v>
      </c>
      <c r="B11" s="104" t="s">
        <v>398</v>
      </c>
      <c r="C11" s="120"/>
      <c r="D11" s="120"/>
      <c r="E11" s="120"/>
      <c r="F11" s="120"/>
      <c r="G11" s="121"/>
      <c r="H11" s="120"/>
      <c r="I11" s="120"/>
      <c r="J11" s="120"/>
      <c r="K11" s="120"/>
      <c r="L11" s="121"/>
      <c r="M11" s="120"/>
      <c r="N11" s="120"/>
      <c r="O11" s="120"/>
      <c r="P11" s="120"/>
      <c r="Q11" s="121"/>
      <c r="R11" s="120"/>
      <c r="S11" s="120"/>
      <c r="T11" s="120"/>
      <c r="U11" s="120"/>
      <c r="V11" s="121"/>
      <c r="W11" s="122"/>
      <c r="X11" s="122"/>
    </row>
    <row r="12" spans="1:24" x14ac:dyDescent="0.25">
      <c r="A12" s="104">
        <v>2110.29</v>
      </c>
      <c r="B12" s="104" t="s">
        <v>399</v>
      </c>
      <c r="C12" s="120"/>
      <c r="D12" s="120"/>
      <c r="E12" s="120"/>
      <c r="F12" s="120"/>
      <c r="G12" s="121"/>
      <c r="H12" s="120"/>
      <c r="I12" s="120"/>
      <c r="J12" s="120"/>
      <c r="K12" s="120"/>
      <c r="L12" s="121"/>
      <c r="M12" s="120"/>
      <c r="N12" s="120"/>
      <c r="O12" s="120"/>
      <c r="P12" s="120"/>
      <c r="Q12" s="121"/>
      <c r="R12" s="120"/>
      <c r="S12" s="120"/>
      <c r="T12" s="120"/>
      <c r="U12" s="120"/>
      <c r="V12" s="121"/>
      <c r="W12" s="122"/>
      <c r="X12" s="122"/>
    </row>
    <row r="13" spans="1:24" x14ac:dyDescent="0.25">
      <c r="A13" s="104">
        <v>2110.9</v>
      </c>
      <c r="B13" s="104" t="s">
        <v>208</v>
      </c>
      <c r="C13" s="120"/>
      <c r="D13" s="120"/>
      <c r="E13" s="120"/>
      <c r="F13" s="120"/>
      <c r="G13" s="121"/>
      <c r="H13" s="120"/>
      <c r="I13" s="120"/>
      <c r="J13" s="120"/>
      <c r="K13" s="120"/>
      <c r="L13" s="121"/>
      <c r="M13" s="120"/>
      <c r="N13" s="120"/>
      <c r="O13" s="120"/>
      <c r="P13" s="120"/>
      <c r="Q13" s="121"/>
      <c r="R13" s="120"/>
      <c r="S13" s="120"/>
      <c r="T13" s="120"/>
      <c r="U13" s="120"/>
      <c r="V13" s="121"/>
      <c r="W13" s="122"/>
      <c r="X13" s="122"/>
    </row>
    <row r="14" spans="1:24" x14ac:dyDescent="0.25">
      <c r="A14" s="110">
        <v>2120</v>
      </c>
      <c r="B14" s="110" t="s">
        <v>2</v>
      </c>
      <c r="C14" s="118"/>
      <c r="D14" s="118"/>
      <c r="E14" s="118"/>
      <c r="F14" s="118"/>
      <c r="G14" s="118"/>
      <c r="H14" s="118"/>
      <c r="I14" s="118"/>
      <c r="J14" s="118"/>
      <c r="K14" s="118"/>
      <c r="L14" s="118"/>
      <c r="M14" s="118"/>
      <c r="N14" s="118"/>
      <c r="O14" s="118"/>
      <c r="P14" s="118"/>
      <c r="Q14" s="118"/>
      <c r="R14" s="118"/>
      <c r="S14" s="118"/>
      <c r="T14" s="118"/>
      <c r="U14" s="118"/>
      <c r="V14" s="118"/>
      <c r="W14" s="119"/>
      <c r="X14" s="119"/>
    </row>
    <row r="15" spans="1:24" x14ac:dyDescent="0.25">
      <c r="A15" s="104" t="s">
        <v>209</v>
      </c>
      <c r="B15" s="104" t="s">
        <v>210</v>
      </c>
      <c r="C15" s="121"/>
      <c r="D15" s="121"/>
      <c r="E15" s="121"/>
      <c r="F15" s="121"/>
      <c r="G15" s="121"/>
      <c r="H15" s="121"/>
      <c r="I15" s="121"/>
      <c r="J15" s="121"/>
      <c r="K15" s="121"/>
      <c r="L15" s="121"/>
      <c r="M15" s="121"/>
      <c r="N15" s="121"/>
      <c r="O15" s="121"/>
      <c r="P15" s="121"/>
      <c r="Q15" s="121"/>
      <c r="R15" s="121"/>
      <c r="S15" s="121"/>
      <c r="T15" s="121"/>
      <c r="U15" s="121"/>
      <c r="V15" s="121"/>
      <c r="W15" s="122"/>
      <c r="X15" s="122"/>
    </row>
    <row r="16" spans="1:24" x14ac:dyDescent="0.25">
      <c r="A16" s="104" t="s">
        <v>400</v>
      </c>
      <c r="B16" s="104" t="s">
        <v>401</v>
      </c>
      <c r="C16" s="121"/>
      <c r="D16" s="121"/>
      <c r="E16" s="121"/>
      <c r="F16" s="121"/>
      <c r="G16" s="121"/>
      <c r="H16" s="121"/>
      <c r="I16" s="121"/>
      <c r="J16" s="121"/>
      <c r="K16" s="121"/>
      <c r="L16" s="121"/>
      <c r="M16" s="121"/>
      <c r="N16" s="121"/>
      <c r="O16" s="121"/>
      <c r="P16" s="121"/>
      <c r="Q16" s="121"/>
      <c r="R16" s="121"/>
      <c r="S16" s="121"/>
      <c r="T16" s="121"/>
      <c r="U16" s="121"/>
      <c r="V16" s="121"/>
      <c r="W16" s="122"/>
      <c r="X16" s="122"/>
    </row>
    <row r="17" spans="1:24" x14ac:dyDescent="0.25">
      <c r="A17" s="104" t="s">
        <v>402</v>
      </c>
      <c r="B17" s="104" t="s">
        <v>403</v>
      </c>
      <c r="C17" s="121"/>
      <c r="D17" s="121"/>
      <c r="E17" s="121"/>
      <c r="F17" s="121"/>
      <c r="G17" s="121"/>
      <c r="H17" s="121"/>
      <c r="I17" s="121"/>
      <c r="J17" s="121"/>
      <c r="K17" s="121"/>
      <c r="L17" s="121"/>
      <c r="M17" s="121"/>
      <c r="N17" s="121"/>
      <c r="O17" s="121"/>
      <c r="P17" s="121"/>
      <c r="Q17" s="121"/>
      <c r="R17" s="121"/>
      <c r="S17" s="121"/>
      <c r="T17" s="121"/>
      <c r="U17" s="121"/>
      <c r="V17" s="121"/>
      <c r="W17" s="122"/>
      <c r="X17" s="122"/>
    </row>
    <row r="18" spans="1:24" x14ac:dyDescent="0.25">
      <c r="A18" s="104">
        <v>2120.221</v>
      </c>
      <c r="B18" s="104" t="s">
        <v>404</v>
      </c>
      <c r="C18" s="121"/>
      <c r="D18" s="121"/>
      <c r="E18" s="121"/>
      <c r="F18" s="121"/>
      <c r="G18" s="121"/>
      <c r="H18" s="121"/>
      <c r="I18" s="121"/>
      <c r="J18" s="121"/>
      <c r="K18" s="121"/>
      <c r="L18" s="121"/>
      <c r="M18" s="121"/>
      <c r="N18" s="121"/>
      <c r="O18" s="121"/>
      <c r="P18" s="121"/>
      <c r="Q18" s="121"/>
      <c r="R18" s="121"/>
      <c r="S18" s="121"/>
      <c r="T18" s="121"/>
      <c r="U18" s="121"/>
      <c r="V18" s="121"/>
      <c r="W18" s="122"/>
      <c r="X18" s="122"/>
    </row>
    <row r="19" spans="1:24" x14ac:dyDescent="0.25">
      <c r="A19" s="104">
        <v>2120.2220000000002</v>
      </c>
      <c r="B19" s="104" t="s">
        <v>405</v>
      </c>
      <c r="C19" s="121"/>
      <c r="D19" s="121"/>
      <c r="E19" s="121"/>
      <c r="F19" s="121"/>
      <c r="G19" s="121"/>
      <c r="H19" s="121"/>
      <c r="I19" s="121"/>
      <c r="J19" s="121"/>
      <c r="K19" s="121"/>
      <c r="L19" s="121"/>
      <c r="M19" s="121"/>
      <c r="N19" s="121"/>
      <c r="O19" s="121"/>
      <c r="P19" s="121"/>
      <c r="Q19" s="121"/>
      <c r="R19" s="121"/>
      <c r="S19" s="121"/>
      <c r="T19" s="121"/>
      <c r="U19" s="121"/>
      <c r="V19" s="121"/>
      <c r="W19" s="122"/>
      <c r="X19" s="122"/>
    </row>
    <row r="20" spans="1:24" x14ac:dyDescent="0.25">
      <c r="A20" s="104">
        <v>2120.223</v>
      </c>
      <c r="B20" s="104" t="s">
        <v>406</v>
      </c>
      <c r="C20" s="121"/>
      <c r="D20" s="121"/>
      <c r="E20" s="121"/>
      <c r="F20" s="121"/>
      <c r="G20" s="121"/>
      <c r="H20" s="121"/>
      <c r="I20" s="121"/>
      <c r="J20" s="121"/>
      <c r="K20" s="121"/>
      <c r="L20" s="121"/>
      <c r="M20" s="121"/>
      <c r="N20" s="121"/>
      <c r="O20" s="121"/>
      <c r="P20" s="121"/>
      <c r="Q20" s="121"/>
      <c r="R20" s="121"/>
      <c r="S20" s="121"/>
      <c r="T20" s="121"/>
      <c r="U20" s="121"/>
      <c r="V20" s="121"/>
      <c r="W20" s="122"/>
      <c r="X20" s="122"/>
    </row>
    <row r="21" spans="1:24" x14ac:dyDescent="0.25">
      <c r="A21" s="104">
        <v>2120.2280000000001</v>
      </c>
      <c r="B21" s="104" t="s">
        <v>407</v>
      </c>
      <c r="C21" s="121"/>
      <c r="D21" s="121"/>
      <c r="E21" s="121"/>
      <c r="F21" s="121"/>
      <c r="G21" s="121"/>
      <c r="H21" s="121"/>
      <c r="I21" s="121"/>
      <c r="J21" s="121"/>
      <c r="K21" s="121"/>
      <c r="L21" s="121"/>
      <c r="M21" s="121"/>
      <c r="N21" s="121"/>
      <c r="O21" s="121"/>
      <c r="P21" s="121"/>
      <c r="Q21" s="121"/>
      <c r="R21" s="121"/>
      <c r="S21" s="121"/>
      <c r="T21" s="121"/>
      <c r="U21" s="121"/>
      <c r="V21" s="121"/>
      <c r="W21" s="122"/>
      <c r="X21" s="122"/>
    </row>
    <row r="22" spans="1:24" x14ac:dyDescent="0.25">
      <c r="A22" s="104">
        <v>2120.2289999999998</v>
      </c>
      <c r="B22" s="104" t="s">
        <v>408</v>
      </c>
      <c r="C22" s="121"/>
      <c r="D22" s="121"/>
      <c r="E22" s="121"/>
      <c r="F22" s="121"/>
      <c r="G22" s="121"/>
      <c r="H22" s="121"/>
      <c r="I22" s="121"/>
      <c r="J22" s="121"/>
      <c r="K22" s="121"/>
      <c r="L22" s="121"/>
      <c r="M22" s="121"/>
      <c r="N22" s="121"/>
      <c r="O22" s="121"/>
      <c r="P22" s="121"/>
      <c r="Q22" s="121"/>
      <c r="R22" s="121"/>
      <c r="S22" s="121"/>
      <c r="T22" s="121"/>
      <c r="U22" s="121"/>
      <c r="V22" s="121"/>
      <c r="W22" s="122"/>
      <c r="X22" s="122"/>
    </row>
    <row r="23" spans="1:24" x14ac:dyDescent="0.25">
      <c r="A23" s="104">
        <v>2120.29</v>
      </c>
      <c r="B23" s="104" t="s">
        <v>409</v>
      </c>
      <c r="C23" s="121"/>
      <c r="D23" s="121"/>
      <c r="E23" s="121"/>
      <c r="F23" s="121"/>
      <c r="G23" s="121"/>
      <c r="H23" s="121"/>
      <c r="I23" s="121"/>
      <c r="J23" s="121"/>
      <c r="K23" s="121"/>
      <c r="L23" s="121"/>
      <c r="M23" s="121"/>
      <c r="N23" s="121"/>
      <c r="O23" s="121"/>
      <c r="P23" s="121"/>
      <c r="Q23" s="121"/>
      <c r="R23" s="121"/>
      <c r="S23" s="121"/>
      <c r="T23" s="121"/>
      <c r="U23" s="121"/>
      <c r="V23" s="121"/>
      <c r="W23" s="122"/>
      <c r="X23" s="122"/>
    </row>
    <row r="24" spans="1:24" x14ac:dyDescent="0.25">
      <c r="A24" s="104">
        <v>2120.9</v>
      </c>
      <c r="B24" s="104" t="s">
        <v>211</v>
      </c>
      <c r="C24" s="121"/>
      <c r="D24" s="121"/>
      <c r="E24" s="121"/>
      <c r="F24" s="121"/>
      <c r="G24" s="121"/>
      <c r="H24" s="121"/>
      <c r="I24" s="121"/>
      <c r="J24" s="121"/>
      <c r="K24" s="121"/>
      <c r="L24" s="121"/>
      <c r="M24" s="121"/>
      <c r="N24" s="121"/>
      <c r="O24" s="121"/>
      <c r="P24" s="121"/>
      <c r="Q24" s="121"/>
      <c r="R24" s="121"/>
      <c r="S24" s="121"/>
      <c r="T24" s="121"/>
      <c r="U24" s="121"/>
      <c r="V24" s="121"/>
      <c r="W24" s="122"/>
      <c r="X24" s="122"/>
    </row>
    <row r="25" spans="1:24" x14ac:dyDescent="0.25">
      <c r="A25" s="110">
        <v>2130</v>
      </c>
      <c r="B25" s="110" t="s">
        <v>3</v>
      </c>
      <c r="C25" s="118"/>
      <c r="D25" s="118"/>
      <c r="E25" s="118"/>
      <c r="F25" s="118"/>
      <c r="G25" s="118"/>
      <c r="H25" s="118"/>
      <c r="I25" s="118"/>
      <c r="J25" s="118"/>
      <c r="K25" s="118"/>
      <c r="L25" s="118"/>
      <c r="M25" s="118"/>
      <c r="N25" s="118"/>
      <c r="O25" s="118"/>
      <c r="P25" s="118"/>
      <c r="Q25" s="118"/>
      <c r="R25" s="118"/>
      <c r="S25" s="118"/>
      <c r="T25" s="118"/>
      <c r="U25" s="118"/>
      <c r="V25" s="118"/>
      <c r="W25" s="119"/>
      <c r="X25" s="119"/>
    </row>
    <row r="26" spans="1:24" x14ac:dyDescent="0.25">
      <c r="A26" s="104" t="s">
        <v>212</v>
      </c>
      <c r="B26" s="104" t="s">
        <v>213</v>
      </c>
      <c r="C26" s="121"/>
      <c r="D26" s="121"/>
      <c r="E26" s="121"/>
      <c r="F26" s="121"/>
      <c r="G26" s="121"/>
      <c r="H26" s="121"/>
      <c r="I26" s="121"/>
      <c r="J26" s="121"/>
      <c r="K26" s="121"/>
      <c r="L26" s="121"/>
      <c r="M26" s="121"/>
      <c r="N26" s="121"/>
      <c r="O26" s="121"/>
      <c r="P26" s="121"/>
      <c r="Q26" s="121"/>
      <c r="R26" s="121"/>
      <c r="S26" s="121"/>
      <c r="T26" s="121"/>
      <c r="U26" s="121"/>
      <c r="V26" s="121"/>
      <c r="W26" s="122"/>
      <c r="X26" s="122"/>
    </row>
    <row r="27" spans="1:24" x14ac:dyDescent="0.25">
      <c r="A27" s="20" t="s">
        <v>586</v>
      </c>
      <c r="B27" s="20" t="s">
        <v>587</v>
      </c>
      <c r="C27" s="121"/>
      <c r="D27" s="121"/>
      <c r="E27" s="121"/>
      <c r="F27" s="121"/>
      <c r="G27" s="121"/>
      <c r="H27" s="121"/>
      <c r="I27" s="121"/>
      <c r="J27" s="121"/>
      <c r="K27" s="121"/>
      <c r="L27" s="121"/>
      <c r="M27" s="121"/>
      <c r="N27" s="121"/>
      <c r="O27" s="121"/>
      <c r="P27" s="121"/>
      <c r="Q27" s="121"/>
      <c r="R27" s="121"/>
      <c r="S27" s="121"/>
      <c r="T27" s="121"/>
      <c r="U27" s="121"/>
      <c r="V27" s="121"/>
      <c r="W27" s="122"/>
      <c r="X27" s="122"/>
    </row>
    <row r="28" spans="1:24" x14ac:dyDescent="0.25">
      <c r="A28" s="20" t="s">
        <v>588</v>
      </c>
      <c r="B28" s="20" t="s">
        <v>589</v>
      </c>
      <c r="C28" s="121"/>
      <c r="D28" s="121"/>
      <c r="E28" s="121"/>
      <c r="F28" s="121"/>
      <c r="G28" s="121"/>
      <c r="H28" s="121"/>
      <c r="I28" s="121"/>
      <c r="J28" s="121"/>
      <c r="K28" s="121"/>
      <c r="L28" s="121"/>
      <c r="M28" s="121"/>
      <c r="N28" s="121"/>
      <c r="O28" s="121"/>
      <c r="P28" s="121"/>
      <c r="Q28" s="121"/>
      <c r="R28" s="121"/>
      <c r="S28" s="121"/>
      <c r="T28" s="121"/>
      <c r="U28" s="121"/>
      <c r="V28" s="121"/>
      <c r="W28" s="122"/>
      <c r="X28" s="122"/>
    </row>
    <row r="29" spans="1:24" x14ac:dyDescent="0.25">
      <c r="A29" s="98">
        <v>2130.221</v>
      </c>
      <c r="B29" s="20" t="s">
        <v>590</v>
      </c>
      <c r="C29" s="121"/>
      <c r="D29" s="121"/>
      <c r="E29" s="121"/>
      <c r="F29" s="121"/>
      <c r="G29" s="121"/>
      <c r="H29" s="121"/>
      <c r="I29" s="121"/>
      <c r="J29" s="121"/>
      <c r="K29" s="121"/>
      <c r="L29" s="121"/>
      <c r="M29" s="121"/>
      <c r="N29" s="121"/>
      <c r="O29" s="121"/>
      <c r="P29" s="121"/>
      <c r="Q29" s="121"/>
      <c r="R29" s="121"/>
      <c r="S29" s="121"/>
      <c r="T29" s="121"/>
      <c r="U29" s="121"/>
      <c r="V29" s="121"/>
      <c r="W29" s="122"/>
      <c r="X29" s="122"/>
    </row>
    <row r="30" spans="1:24" x14ac:dyDescent="0.25">
      <c r="A30" s="98">
        <v>2130.2220000000002</v>
      </c>
      <c r="B30" s="20" t="s">
        <v>591</v>
      </c>
      <c r="C30" s="121"/>
      <c r="D30" s="121"/>
      <c r="E30" s="121"/>
      <c r="F30" s="121"/>
      <c r="G30" s="121"/>
      <c r="H30" s="121"/>
      <c r="I30" s="121"/>
      <c r="J30" s="121"/>
      <c r="K30" s="121"/>
      <c r="L30" s="121"/>
      <c r="M30" s="121"/>
      <c r="N30" s="121"/>
      <c r="O30" s="121"/>
      <c r="P30" s="121"/>
      <c r="Q30" s="121"/>
      <c r="R30" s="121"/>
      <c r="S30" s="121"/>
      <c r="T30" s="121"/>
      <c r="U30" s="121"/>
      <c r="V30" s="121"/>
      <c r="W30" s="122"/>
      <c r="X30" s="122"/>
    </row>
    <row r="31" spans="1:24" x14ac:dyDescent="0.25">
      <c r="A31" s="98">
        <v>2130.223</v>
      </c>
      <c r="B31" s="20" t="s">
        <v>592</v>
      </c>
      <c r="C31" s="121"/>
      <c r="D31" s="121"/>
      <c r="E31" s="121"/>
      <c r="F31" s="121"/>
      <c r="G31" s="121"/>
      <c r="H31" s="121"/>
      <c r="I31" s="121"/>
      <c r="J31" s="121"/>
      <c r="K31" s="121"/>
      <c r="L31" s="121"/>
      <c r="M31" s="121"/>
      <c r="N31" s="121"/>
      <c r="O31" s="121"/>
      <c r="P31" s="121"/>
      <c r="Q31" s="121"/>
      <c r="R31" s="121"/>
      <c r="S31" s="121"/>
      <c r="T31" s="121"/>
      <c r="U31" s="121"/>
      <c r="V31" s="121"/>
      <c r="W31" s="122"/>
      <c r="X31" s="122"/>
    </row>
    <row r="32" spans="1:24" x14ac:dyDescent="0.25">
      <c r="A32" s="98">
        <v>2130.2280000000001</v>
      </c>
      <c r="B32" s="20" t="s">
        <v>593</v>
      </c>
      <c r="C32" s="121"/>
      <c r="D32" s="121"/>
      <c r="E32" s="121"/>
      <c r="F32" s="121"/>
      <c r="G32" s="121"/>
      <c r="H32" s="121"/>
      <c r="I32" s="121"/>
      <c r="J32" s="121"/>
      <c r="K32" s="121"/>
      <c r="L32" s="121"/>
      <c r="M32" s="121"/>
      <c r="N32" s="121"/>
      <c r="O32" s="121"/>
      <c r="P32" s="121"/>
      <c r="Q32" s="121"/>
      <c r="R32" s="121"/>
      <c r="S32" s="121"/>
      <c r="T32" s="121"/>
      <c r="U32" s="121"/>
      <c r="V32" s="121"/>
      <c r="W32" s="122"/>
      <c r="X32" s="122"/>
    </row>
    <row r="33" spans="1:24" x14ac:dyDescent="0.25">
      <c r="A33" s="98">
        <v>2130.2289999999998</v>
      </c>
      <c r="B33" s="20" t="s">
        <v>594</v>
      </c>
      <c r="C33" s="121"/>
      <c r="D33" s="121"/>
      <c r="E33" s="121"/>
      <c r="F33" s="121"/>
      <c r="G33" s="121"/>
      <c r="H33" s="121"/>
      <c r="I33" s="121"/>
      <c r="J33" s="121"/>
      <c r="K33" s="121"/>
      <c r="L33" s="121"/>
      <c r="M33" s="121"/>
      <c r="N33" s="121"/>
      <c r="O33" s="121"/>
      <c r="P33" s="121"/>
      <c r="Q33" s="121"/>
      <c r="R33" s="121"/>
      <c r="S33" s="121"/>
      <c r="T33" s="121"/>
      <c r="U33" s="121"/>
      <c r="V33" s="121"/>
      <c r="W33" s="122"/>
      <c r="X33" s="122"/>
    </row>
    <row r="34" spans="1:24" x14ac:dyDescent="0.25">
      <c r="A34" s="104">
        <v>2130.9</v>
      </c>
      <c r="B34" s="104" t="s">
        <v>214</v>
      </c>
      <c r="C34" s="121"/>
      <c r="D34" s="121"/>
      <c r="E34" s="121"/>
      <c r="F34" s="121"/>
      <c r="G34" s="121"/>
      <c r="H34" s="121"/>
      <c r="I34" s="121"/>
      <c r="J34" s="121"/>
      <c r="K34" s="121"/>
      <c r="L34" s="121"/>
      <c r="M34" s="121"/>
      <c r="N34" s="121"/>
      <c r="O34" s="121"/>
      <c r="P34" s="121"/>
      <c r="Q34" s="121"/>
      <c r="R34" s="121"/>
      <c r="S34" s="121"/>
      <c r="T34" s="121"/>
      <c r="U34" s="121"/>
      <c r="V34" s="121"/>
      <c r="W34" s="122"/>
      <c r="X34" s="122"/>
    </row>
    <row r="35" spans="1:24" x14ac:dyDescent="0.25">
      <c r="A35" s="110">
        <v>2140</v>
      </c>
      <c r="B35" s="110" t="s">
        <v>4</v>
      </c>
      <c r="C35" s="118"/>
      <c r="D35" s="118"/>
      <c r="E35" s="118"/>
      <c r="F35" s="118"/>
      <c r="G35" s="118"/>
      <c r="H35" s="118"/>
      <c r="I35" s="118"/>
      <c r="J35" s="118"/>
      <c r="K35" s="118"/>
      <c r="L35" s="118"/>
      <c r="M35" s="118"/>
      <c r="N35" s="118"/>
      <c r="O35" s="118"/>
      <c r="P35" s="118"/>
      <c r="Q35" s="118"/>
      <c r="R35" s="118"/>
      <c r="S35" s="118"/>
      <c r="T35" s="118"/>
      <c r="U35" s="118"/>
      <c r="V35" s="118"/>
      <c r="W35" s="119"/>
      <c r="X35" s="119"/>
    </row>
    <row r="36" spans="1:24" x14ac:dyDescent="0.25">
      <c r="A36" s="104" t="s">
        <v>215</v>
      </c>
      <c r="B36" s="104" t="s">
        <v>216</v>
      </c>
      <c r="C36" s="121"/>
      <c r="D36" s="121"/>
      <c r="E36" s="121"/>
      <c r="F36" s="121"/>
      <c r="G36" s="121"/>
      <c r="H36" s="121"/>
      <c r="I36" s="121"/>
      <c r="J36" s="121"/>
      <c r="K36" s="121"/>
      <c r="L36" s="121"/>
      <c r="M36" s="121"/>
      <c r="N36" s="121"/>
      <c r="O36" s="121"/>
      <c r="P36" s="121"/>
      <c r="Q36" s="121"/>
      <c r="R36" s="121"/>
      <c r="S36" s="121"/>
      <c r="T36" s="121"/>
      <c r="U36" s="121"/>
      <c r="V36" s="121"/>
      <c r="W36" s="122"/>
      <c r="X36" s="122"/>
    </row>
    <row r="37" spans="1:24" x14ac:dyDescent="0.25">
      <c r="A37" s="104" t="s">
        <v>410</v>
      </c>
      <c r="B37" s="104" t="s">
        <v>411</v>
      </c>
      <c r="C37" s="121"/>
      <c r="D37" s="121"/>
      <c r="E37" s="121"/>
      <c r="F37" s="121"/>
      <c r="G37" s="121"/>
      <c r="H37" s="121"/>
      <c r="I37" s="121"/>
      <c r="J37" s="121"/>
      <c r="K37" s="121"/>
      <c r="L37" s="121"/>
      <c r="M37" s="121"/>
      <c r="N37" s="121"/>
      <c r="O37" s="121"/>
      <c r="P37" s="121"/>
      <c r="Q37" s="121"/>
      <c r="R37" s="121"/>
      <c r="S37" s="121"/>
      <c r="T37" s="121"/>
      <c r="U37" s="121"/>
      <c r="V37" s="121"/>
      <c r="W37" s="122"/>
      <c r="X37" s="122"/>
    </row>
    <row r="38" spans="1:24" x14ac:dyDescent="0.25">
      <c r="A38" s="104" t="s">
        <v>412</v>
      </c>
      <c r="B38" s="104" t="s">
        <v>413</v>
      </c>
      <c r="C38" s="121"/>
      <c r="D38" s="121"/>
      <c r="E38" s="121"/>
      <c r="F38" s="121"/>
      <c r="G38" s="121"/>
      <c r="H38" s="121"/>
      <c r="I38" s="121"/>
      <c r="J38" s="121"/>
      <c r="K38" s="121"/>
      <c r="L38" s="121"/>
      <c r="M38" s="121"/>
      <c r="N38" s="121"/>
      <c r="O38" s="121"/>
      <c r="P38" s="121"/>
      <c r="Q38" s="121"/>
      <c r="R38" s="121"/>
      <c r="S38" s="121"/>
      <c r="T38" s="121"/>
      <c r="U38" s="121"/>
      <c r="V38" s="121"/>
      <c r="W38" s="122"/>
      <c r="X38" s="122"/>
    </row>
    <row r="39" spans="1:24" x14ac:dyDescent="0.25">
      <c r="A39" s="104">
        <v>2140.221</v>
      </c>
      <c r="B39" s="104" t="s">
        <v>414</v>
      </c>
      <c r="C39" s="121"/>
      <c r="D39" s="121"/>
      <c r="E39" s="121"/>
      <c r="F39" s="121"/>
      <c r="G39" s="121"/>
      <c r="H39" s="121"/>
      <c r="I39" s="121"/>
      <c r="J39" s="121"/>
      <c r="K39" s="121"/>
      <c r="L39" s="121"/>
      <c r="M39" s="121"/>
      <c r="N39" s="121"/>
      <c r="O39" s="121"/>
      <c r="P39" s="121"/>
      <c r="Q39" s="121"/>
      <c r="R39" s="121"/>
      <c r="S39" s="121"/>
      <c r="T39" s="121"/>
      <c r="U39" s="121"/>
      <c r="V39" s="121"/>
      <c r="W39" s="122"/>
      <c r="X39" s="122"/>
    </row>
    <row r="40" spans="1:24" x14ac:dyDescent="0.25">
      <c r="A40" s="104">
        <v>2140.2211000000002</v>
      </c>
      <c r="B40" s="104" t="s">
        <v>420</v>
      </c>
      <c r="C40" s="121"/>
      <c r="D40" s="121"/>
      <c r="E40" s="121"/>
      <c r="F40" s="121"/>
      <c r="G40" s="121"/>
      <c r="H40" s="121"/>
      <c r="I40" s="121"/>
      <c r="J40" s="121"/>
      <c r="K40" s="121"/>
      <c r="L40" s="121"/>
      <c r="M40" s="121"/>
      <c r="N40" s="121"/>
      <c r="O40" s="121"/>
      <c r="P40" s="121"/>
      <c r="Q40" s="121"/>
      <c r="R40" s="121"/>
      <c r="S40" s="121"/>
      <c r="T40" s="121"/>
      <c r="U40" s="121"/>
      <c r="V40" s="121"/>
      <c r="W40" s="122"/>
      <c r="X40" s="122"/>
    </row>
    <row r="41" spans="1:24" x14ac:dyDescent="0.25">
      <c r="A41" s="104">
        <v>2140.2212</v>
      </c>
      <c r="B41" s="104" t="s">
        <v>421</v>
      </c>
      <c r="C41" s="121"/>
      <c r="D41" s="121"/>
      <c r="E41" s="121"/>
      <c r="F41" s="121"/>
      <c r="G41" s="121"/>
      <c r="H41" s="121"/>
      <c r="I41" s="121"/>
      <c r="J41" s="121"/>
      <c r="K41" s="121"/>
      <c r="L41" s="121"/>
      <c r="M41" s="121"/>
      <c r="N41" s="121"/>
      <c r="O41" s="121"/>
      <c r="P41" s="121"/>
      <c r="Q41" s="121"/>
      <c r="R41" s="121"/>
      <c r="S41" s="121"/>
      <c r="T41" s="121"/>
      <c r="U41" s="121"/>
      <c r="V41" s="121"/>
      <c r="W41" s="122"/>
      <c r="X41" s="122"/>
    </row>
    <row r="42" spans="1:24" x14ac:dyDescent="0.25">
      <c r="A42" s="104">
        <v>2140.2213000000002</v>
      </c>
      <c r="B42" s="104" t="s">
        <v>422</v>
      </c>
      <c r="C42" s="121"/>
      <c r="D42" s="121"/>
      <c r="E42" s="121"/>
      <c r="F42" s="121"/>
      <c r="G42" s="121"/>
      <c r="H42" s="121"/>
      <c r="I42" s="121"/>
      <c r="J42" s="121"/>
      <c r="K42" s="121"/>
      <c r="L42" s="121"/>
      <c r="M42" s="121"/>
      <c r="N42" s="121"/>
      <c r="O42" s="121"/>
      <c r="P42" s="121"/>
      <c r="Q42" s="121"/>
      <c r="R42" s="121"/>
      <c r="S42" s="121"/>
      <c r="T42" s="121"/>
      <c r="U42" s="121"/>
      <c r="V42" s="121"/>
      <c r="W42" s="122"/>
      <c r="X42" s="122"/>
    </row>
    <row r="43" spans="1:24" x14ac:dyDescent="0.25">
      <c r="A43" s="104">
        <v>2140.2219</v>
      </c>
      <c r="B43" s="104" t="s">
        <v>423</v>
      </c>
      <c r="C43" s="121"/>
      <c r="D43" s="121"/>
      <c r="E43" s="121"/>
      <c r="F43" s="121"/>
      <c r="G43" s="121"/>
      <c r="H43" s="121"/>
      <c r="I43" s="121"/>
      <c r="J43" s="121"/>
      <c r="K43" s="121"/>
      <c r="L43" s="121"/>
      <c r="M43" s="121"/>
      <c r="N43" s="121"/>
      <c r="O43" s="121"/>
      <c r="P43" s="121"/>
      <c r="Q43" s="121"/>
      <c r="R43" s="121"/>
      <c r="S43" s="121"/>
      <c r="T43" s="121"/>
      <c r="U43" s="121"/>
      <c r="V43" s="121"/>
      <c r="W43" s="122"/>
      <c r="X43" s="122"/>
    </row>
    <row r="44" spans="1:24" x14ac:dyDescent="0.25">
      <c r="A44" s="104">
        <v>2140.2220000000002</v>
      </c>
      <c r="B44" s="104" t="s">
        <v>415</v>
      </c>
      <c r="C44" s="121"/>
      <c r="D44" s="121"/>
      <c r="E44" s="121"/>
      <c r="F44" s="121"/>
      <c r="G44" s="121"/>
      <c r="H44" s="121"/>
      <c r="I44" s="121"/>
      <c r="J44" s="121"/>
      <c r="K44" s="121"/>
      <c r="L44" s="121"/>
      <c r="M44" s="121"/>
      <c r="N44" s="121"/>
      <c r="O44" s="121"/>
      <c r="P44" s="121"/>
      <c r="Q44" s="121"/>
      <c r="R44" s="121"/>
      <c r="S44" s="121"/>
      <c r="T44" s="121"/>
      <c r="U44" s="121"/>
      <c r="V44" s="121"/>
      <c r="W44" s="122"/>
      <c r="X44" s="122"/>
    </row>
    <row r="45" spans="1:24" x14ac:dyDescent="0.25">
      <c r="A45" s="104">
        <v>2140.2221</v>
      </c>
      <c r="B45" s="104" t="s">
        <v>424</v>
      </c>
      <c r="C45" s="121"/>
      <c r="D45" s="121"/>
      <c r="E45" s="121"/>
      <c r="F45" s="121"/>
      <c r="G45" s="121"/>
      <c r="H45" s="121"/>
      <c r="I45" s="121"/>
      <c r="J45" s="121"/>
      <c r="K45" s="121"/>
      <c r="L45" s="121"/>
      <c r="M45" s="121"/>
      <c r="N45" s="121"/>
      <c r="O45" s="121"/>
      <c r="P45" s="121"/>
      <c r="Q45" s="121"/>
      <c r="R45" s="121"/>
      <c r="S45" s="121"/>
      <c r="T45" s="121"/>
      <c r="U45" s="121"/>
      <c r="V45" s="121"/>
      <c r="W45" s="122"/>
      <c r="X45" s="122"/>
    </row>
    <row r="46" spans="1:24" x14ac:dyDescent="0.25">
      <c r="A46" s="104">
        <v>2140.2222000000002</v>
      </c>
      <c r="B46" s="104" t="s">
        <v>425</v>
      </c>
      <c r="C46" s="121"/>
      <c r="D46" s="121"/>
      <c r="E46" s="121"/>
      <c r="F46" s="121"/>
      <c r="G46" s="121"/>
      <c r="H46" s="121"/>
      <c r="I46" s="121"/>
      <c r="J46" s="121"/>
      <c r="K46" s="121"/>
      <c r="L46" s="121"/>
      <c r="M46" s="121"/>
      <c r="N46" s="121"/>
      <c r="O46" s="121"/>
      <c r="P46" s="121"/>
      <c r="Q46" s="121"/>
      <c r="R46" s="121"/>
      <c r="S46" s="121"/>
      <c r="T46" s="121"/>
      <c r="U46" s="121"/>
      <c r="V46" s="121"/>
      <c r="W46" s="122"/>
      <c r="X46" s="122"/>
    </row>
    <row r="47" spans="1:24" x14ac:dyDescent="0.25">
      <c r="A47" s="104">
        <v>2140.2222999999999</v>
      </c>
      <c r="B47" s="104" t="s">
        <v>426</v>
      </c>
      <c r="C47" s="121"/>
      <c r="D47" s="121"/>
      <c r="E47" s="121"/>
      <c r="F47" s="121"/>
      <c r="G47" s="121"/>
      <c r="H47" s="121"/>
      <c r="I47" s="121"/>
      <c r="J47" s="121"/>
      <c r="K47" s="121"/>
      <c r="L47" s="121"/>
      <c r="M47" s="121"/>
      <c r="N47" s="121"/>
      <c r="O47" s="121"/>
      <c r="P47" s="121"/>
      <c r="Q47" s="121"/>
      <c r="R47" s="121"/>
      <c r="S47" s="121"/>
      <c r="T47" s="121"/>
      <c r="U47" s="121"/>
      <c r="V47" s="121"/>
      <c r="W47" s="122"/>
      <c r="X47" s="122"/>
    </row>
    <row r="48" spans="1:24" x14ac:dyDescent="0.25">
      <c r="A48" s="98">
        <v>2140.2229000000002</v>
      </c>
      <c r="B48" s="20" t="s">
        <v>427</v>
      </c>
      <c r="C48" s="121"/>
      <c r="D48" s="121"/>
      <c r="E48" s="121"/>
      <c r="F48" s="121"/>
      <c r="G48" s="121"/>
      <c r="H48" s="121"/>
      <c r="I48" s="121"/>
      <c r="J48" s="121"/>
      <c r="K48" s="121"/>
      <c r="L48" s="121"/>
      <c r="M48" s="121"/>
      <c r="N48" s="121"/>
      <c r="O48" s="121"/>
      <c r="P48" s="121"/>
      <c r="Q48" s="121"/>
      <c r="R48" s="121"/>
      <c r="S48" s="121"/>
      <c r="T48" s="121"/>
      <c r="U48" s="121"/>
      <c r="V48" s="121"/>
      <c r="W48" s="122"/>
      <c r="X48" s="122"/>
    </row>
    <row r="49" spans="1:24" x14ac:dyDescent="0.25">
      <c r="A49" s="104">
        <v>2140.223</v>
      </c>
      <c r="B49" s="104" t="s">
        <v>416</v>
      </c>
      <c r="C49" s="121"/>
      <c r="D49" s="121"/>
      <c r="E49" s="121"/>
      <c r="F49" s="121"/>
      <c r="G49" s="121"/>
      <c r="H49" s="121"/>
      <c r="I49" s="121"/>
      <c r="J49" s="121"/>
      <c r="K49" s="121"/>
      <c r="L49" s="121"/>
      <c r="M49" s="121"/>
      <c r="N49" s="121"/>
      <c r="O49" s="121"/>
      <c r="P49" s="121"/>
      <c r="Q49" s="121"/>
      <c r="R49" s="121"/>
      <c r="S49" s="121"/>
      <c r="T49" s="121"/>
      <c r="U49" s="121"/>
      <c r="V49" s="121"/>
      <c r="W49" s="122"/>
      <c r="X49" s="122"/>
    </row>
    <row r="50" spans="1:24" x14ac:dyDescent="0.25">
      <c r="A50" s="104">
        <v>2140.2231000000002</v>
      </c>
      <c r="B50" s="104" t="s">
        <v>428</v>
      </c>
      <c r="C50" s="121"/>
      <c r="D50" s="121"/>
      <c r="E50" s="121"/>
      <c r="F50" s="121"/>
      <c r="G50" s="121"/>
      <c r="H50" s="121"/>
      <c r="I50" s="121"/>
      <c r="J50" s="121"/>
      <c r="K50" s="121"/>
      <c r="L50" s="121"/>
      <c r="M50" s="121"/>
      <c r="N50" s="121"/>
      <c r="O50" s="121"/>
      <c r="P50" s="121"/>
      <c r="Q50" s="121"/>
      <c r="R50" s="121"/>
      <c r="S50" s="121"/>
      <c r="T50" s="121"/>
      <c r="U50" s="121"/>
      <c r="V50" s="121"/>
      <c r="W50" s="122"/>
      <c r="X50" s="122"/>
    </row>
    <row r="51" spans="1:24" x14ac:dyDescent="0.25">
      <c r="A51" s="104">
        <v>2140.2231999999999</v>
      </c>
      <c r="B51" s="104" t="s">
        <v>429</v>
      </c>
      <c r="C51" s="121"/>
      <c r="D51" s="121"/>
      <c r="E51" s="121"/>
      <c r="F51" s="121"/>
      <c r="G51" s="121"/>
      <c r="H51" s="121"/>
      <c r="I51" s="121"/>
      <c r="J51" s="121"/>
      <c r="K51" s="121"/>
      <c r="L51" s="121"/>
      <c r="M51" s="121"/>
      <c r="N51" s="121"/>
      <c r="O51" s="121"/>
      <c r="P51" s="121"/>
      <c r="Q51" s="121"/>
      <c r="R51" s="121"/>
      <c r="S51" s="121"/>
      <c r="T51" s="121"/>
      <c r="U51" s="121"/>
      <c r="V51" s="121"/>
      <c r="W51" s="122"/>
      <c r="X51" s="122"/>
    </row>
    <row r="52" spans="1:24" x14ac:dyDescent="0.25">
      <c r="A52" s="104">
        <v>2140.2233000000001</v>
      </c>
      <c r="B52" s="104" t="s">
        <v>430</v>
      </c>
      <c r="C52" s="121"/>
      <c r="D52" s="121"/>
      <c r="E52" s="121"/>
      <c r="F52" s="121"/>
      <c r="G52" s="121"/>
      <c r="H52" s="121"/>
      <c r="I52" s="121"/>
      <c r="J52" s="121"/>
      <c r="K52" s="121"/>
      <c r="L52" s="121"/>
      <c r="M52" s="121"/>
      <c r="N52" s="121"/>
      <c r="O52" s="121"/>
      <c r="P52" s="121"/>
      <c r="Q52" s="121"/>
      <c r="R52" s="121"/>
      <c r="S52" s="121"/>
      <c r="T52" s="121"/>
      <c r="U52" s="121"/>
      <c r="V52" s="121"/>
      <c r="W52" s="122"/>
      <c r="X52" s="122"/>
    </row>
    <row r="53" spans="1:24" x14ac:dyDescent="0.25">
      <c r="A53" s="104">
        <v>2140.2239</v>
      </c>
      <c r="B53" s="104" t="s">
        <v>431</v>
      </c>
      <c r="C53" s="121"/>
      <c r="D53" s="121"/>
      <c r="E53" s="121"/>
      <c r="F53" s="121"/>
      <c r="G53" s="121"/>
      <c r="H53" s="121"/>
      <c r="I53" s="121"/>
      <c r="J53" s="121"/>
      <c r="K53" s="121"/>
      <c r="L53" s="121"/>
      <c r="M53" s="121"/>
      <c r="N53" s="121"/>
      <c r="O53" s="121"/>
      <c r="P53" s="121"/>
      <c r="Q53" s="121"/>
      <c r="R53" s="121"/>
      <c r="S53" s="121"/>
      <c r="T53" s="121"/>
      <c r="U53" s="121"/>
      <c r="V53" s="121"/>
      <c r="W53" s="122"/>
      <c r="X53" s="122"/>
    </row>
    <row r="54" spans="1:24" x14ac:dyDescent="0.25">
      <c r="A54" s="104">
        <v>2140.2280000000001</v>
      </c>
      <c r="B54" s="104" t="s">
        <v>417</v>
      </c>
      <c r="C54" s="121"/>
      <c r="D54" s="121"/>
      <c r="E54" s="121"/>
      <c r="F54" s="121"/>
      <c r="G54" s="121"/>
      <c r="H54" s="121"/>
      <c r="I54" s="121"/>
      <c r="J54" s="121"/>
      <c r="K54" s="121"/>
      <c r="L54" s="121"/>
      <c r="M54" s="121"/>
      <c r="N54" s="121"/>
      <c r="O54" s="121"/>
      <c r="P54" s="121"/>
      <c r="Q54" s="121"/>
      <c r="R54" s="121"/>
      <c r="S54" s="121"/>
      <c r="T54" s="121"/>
      <c r="U54" s="121"/>
      <c r="V54" s="121"/>
      <c r="W54" s="122"/>
      <c r="X54" s="122"/>
    </row>
    <row r="55" spans="1:24" x14ac:dyDescent="0.25">
      <c r="A55" s="104">
        <v>2140.2289999999998</v>
      </c>
      <c r="B55" s="104" t="s">
        <v>418</v>
      </c>
      <c r="C55" s="121"/>
      <c r="D55" s="121"/>
      <c r="E55" s="121"/>
      <c r="F55" s="121"/>
      <c r="G55" s="121"/>
      <c r="H55" s="121"/>
      <c r="I55" s="121"/>
      <c r="J55" s="121"/>
      <c r="K55" s="121"/>
      <c r="L55" s="121"/>
      <c r="M55" s="121"/>
      <c r="N55" s="121"/>
      <c r="O55" s="121"/>
      <c r="P55" s="121"/>
      <c r="Q55" s="121"/>
      <c r="R55" s="121"/>
      <c r="S55" s="121"/>
      <c r="T55" s="121"/>
      <c r="U55" s="121"/>
      <c r="V55" s="121"/>
      <c r="W55" s="122"/>
      <c r="X55" s="122"/>
    </row>
    <row r="56" spans="1:24" x14ac:dyDescent="0.25">
      <c r="A56" s="104">
        <v>2140.29</v>
      </c>
      <c r="B56" s="104" t="s">
        <v>419</v>
      </c>
      <c r="C56" s="121"/>
      <c r="D56" s="121"/>
      <c r="E56" s="121"/>
      <c r="F56" s="121"/>
      <c r="G56" s="121"/>
      <c r="H56" s="121"/>
      <c r="I56" s="121"/>
      <c r="J56" s="121"/>
      <c r="K56" s="121"/>
      <c r="L56" s="121"/>
      <c r="M56" s="121"/>
      <c r="N56" s="121"/>
      <c r="O56" s="121"/>
      <c r="P56" s="121"/>
      <c r="Q56" s="121"/>
      <c r="R56" s="121"/>
      <c r="S56" s="121"/>
      <c r="T56" s="121"/>
      <c r="U56" s="121"/>
      <c r="V56" s="121"/>
      <c r="W56" s="122"/>
      <c r="X56" s="122"/>
    </row>
    <row r="57" spans="1:24" x14ac:dyDescent="0.25">
      <c r="A57" s="104">
        <v>2140.9</v>
      </c>
      <c r="B57" s="104" t="s">
        <v>217</v>
      </c>
      <c r="C57" s="121"/>
      <c r="D57" s="121"/>
      <c r="E57" s="121"/>
      <c r="F57" s="121"/>
      <c r="G57" s="121"/>
      <c r="H57" s="121"/>
      <c r="I57" s="121"/>
      <c r="J57" s="121"/>
      <c r="K57" s="121"/>
      <c r="L57" s="121"/>
      <c r="M57" s="121"/>
      <c r="N57" s="121"/>
      <c r="O57" s="121"/>
      <c r="P57" s="121"/>
      <c r="Q57" s="121"/>
      <c r="R57" s="121"/>
      <c r="S57" s="121"/>
      <c r="T57" s="121"/>
      <c r="U57" s="121"/>
      <c r="V57" s="121"/>
      <c r="W57" s="122"/>
      <c r="X57" s="122"/>
    </row>
    <row r="58" spans="1:24" x14ac:dyDescent="0.25">
      <c r="A58" s="110">
        <v>2150</v>
      </c>
      <c r="B58" s="110" t="s">
        <v>5</v>
      </c>
      <c r="C58" s="118"/>
      <c r="D58" s="118"/>
      <c r="E58" s="118"/>
      <c r="F58" s="118"/>
      <c r="G58" s="118"/>
      <c r="H58" s="118"/>
      <c r="I58" s="118"/>
      <c r="J58" s="118"/>
      <c r="K58" s="118"/>
      <c r="L58" s="118"/>
      <c r="M58" s="118"/>
      <c r="N58" s="118"/>
      <c r="O58" s="118"/>
      <c r="P58" s="118"/>
      <c r="Q58" s="118"/>
      <c r="R58" s="118"/>
      <c r="S58" s="118"/>
      <c r="T58" s="118"/>
      <c r="U58" s="118"/>
      <c r="V58" s="118"/>
      <c r="W58" s="119"/>
      <c r="X58" s="119"/>
    </row>
    <row r="59" spans="1:24" x14ac:dyDescent="0.25">
      <c r="A59" s="104" t="s">
        <v>218</v>
      </c>
      <c r="B59" s="104" t="s">
        <v>219</v>
      </c>
      <c r="C59" s="121"/>
      <c r="D59" s="121"/>
      <c r="E59" s="121"/>
      <c r="F59" s="121"/>
      <c r="G59" s="121"/>
      <c r="H59" s="121"/>
      <c r="I59" s="121"/>
      <c r="J59" s="121"/>
      <c r="K59" s="121"/>
      <c r="L59" s="121"/>
      <c r="M59" s="121"/>
      <c r="N59" s="121"/>
      <c r="O59" s="121"/>
      <c r="P59" s="121"/>
      <c r="Q59" s="121"/>
      <c r="R59" s="121"/>
      <c r="S59" s="121"/>
      <c r="T59" s="121"/>
      <c r="U59" s="121"/>
      <c r="V59" s="121"/>
      <c r="W59" s="122"/>
      <c r="X59" s="122"/>
    </row>
    <row r="60" spans="1:24" x14ac:dyDescent="0.25">
      <c r="A60" s="104" t="s">
        <v>432</v>
      </c>
      <c r="B60" s="104" t="s">
        <v>433</v>
      </c>
      <c r="C60" s="121"/>
      <c r="D60" s="121"/>
      <c r="E60" s="121"/>
      <c r="F60" s="121"/>
      <c r="G60" s="121"/>
      <c r="H60" s="121"/>
      <c r="I60" s="121"/>
      <c r="J60" s="121"/>
      <c r="K60" s="121"/>
      <c r="L60" s="121"/>
      <c r="M60" s="121"/>
      <c r="N60" s="121"/>
      <c r="O60" s="121"/>
      <c r="P60" s="121"/>
      <c r="Q60" s="121"/>
      <c r="R60" s="121"/>
      <c r="S60" s="121"/>
      <c r="T60" s="121"/>
      <c r="U60" s="121"/>
      <c r="V60" s="121"/>
      <c r="W60" s="122"/>
      <c r="X60" s="122"/>
    </row>
    <row r="61" spans="1:24" x14ac:dyDescent="0.25">
      <c r="A61" s="104" t="s">
        <v>434</v>
      </c>
      <c r="B61" s="104" t="s">
        <v>435</v>
      </c>
      <c r="C61" s="121"/>
      <c r="D61" s="121"/>
      <c r="E61" s="121"/>
      <c r="F61" s="121"/>
      <c r="G61" s="121"/>
      <c r="H61" s="121"/>
      <c r="I61" s="121"/>
      <c r="J61" s="121"/>
      <c r="K61" s="121"/>
      <c r="L61" s="121"/>
      <c r="M61" s="121"/>
      <c r="N61" s="121"/>
      <c r="O61" s="121"/>
      <c r="P61" s="121"/>
      <c r="Q61" s="121"/>
      <c r="R61" s="121"/>
      <c r="S61" s="121"/>
      <c r="T61" s="121"/>
      <c r="U61" s="121"/>
      <c r="V61" s="121"/>
      <c r="W61" s="122"/>
      <c r="X61" s="122"/>
    </row>
    <row r="62" spans="1:24" x14ac:dyDescent="0.25">
      <c r="A62" s="104">
        <v>2150.221</v>
      </c>
      <c r="B62" s="104" t="s">
        <v>436</v>
      </c>
      <c r="C62" s="121"/>
      <c r="D62" s="121"/>
      <c r="E62" s="121"/>
      <c r="F62" s="121"/>
      <c r="G62" s="121"/>
      <c r="H62" s="121"/>
      <c r="I62" s="121"/>
      <c r="J62" s="121"/>
      <c r="K62" s="121"/>
      <c r="L62" s="121"/>
      <c r="M62" s="121"/>
      <c r="N62" s="121"/>
      <c r="O62" s="121"/>
      <c r="P62" s="121"/>
      <c r="Q62" s="121"/>
      <c r="R62" s="121"/>
      <c r="S62" s="121"/>
      <c r="T62" s="121"/>
      <c r="U62" s="121"/>
      <c r="V62" s="121"/>
      <c r="W62" s="122"/>
      <c r="X62" s="122"/>
    </row>
    <row r="63" spans="1:24" x14ac:dyDescent="0.25">
      <c r="A63" s="104">
        <v>2150.2211000000002</v>
      </c>
      <c r="B63" s="104" t="s">
        <v>437</v>
      </c>
      <c r="C63" s="121"/>
      <c r="D63" s="121"/>
      <c r="E63" s="121"/>
      <c r="F63" s="121"/>
      <c r="G63" s="121"/>
      <c r="H63" s="121"/>
      <c r="I63" s="121"/>
      <c r="J63" s="121"/>
      <c r="K63" s="121"/>
      <c r="L63" s="121"/>
      <c r="M63" s="121"/>
      <c r="N63" s="121"/>
      <c r="O63" s="121"/>
      <c r="P63" s="121"/>
      <c r="Q63" s="121"/>
      <c r="R63" s="121"/>
      <c r="S63" s="121"/>
      <c r="T63" s="121"/>
      <c r="U63" s="121"/>
      <c r="V63" s="121"/>
      <c r="W63" s="122"/>
      <c r="X63" s="122"/>
    </row>
    <row r="64" spans="1:24" x14ac:dyDescent="0.25">
      <c r="A64" s="104">
        <v>2150.2212</v>
      </c>
      <c r="B64" s="104" t="s">
        <v>438</v>
      </c>
      <c r="C64" s="121"/>
      <c r="D64" s="121"/>
      <c r="E64" s="121"/>
      <c r="F64" s="121"/>
      <c r="G64" s="121"/>
      <c r="H64" s="121"/>
      <c r="I64" s="121"/>
      <c r="J64" s="121"/>
      <c r="K64" s="121"/>
      <c r="L64" s="121"/>
      <c r="M64" s="121"/>
      <c r="N64" s="121"/>
      <c r="O64" s="121"/>
      <c r="P64" s="121"/>
      <c r="Q64" s="121"/>
      <c r="R64" s="121"/>
      <c r="S64" s="121"/>
      <c r="T64" s="121"/>
      <c r="U64" s="121"/>
      <c r="V64" s="121"/>
      <c r="W64" s="122"/>
      <c r="X64" s="122"/>
    </row>
    <row r="65" spans="1:24" x14ac:dyDescent="0.25">
      <c r="A65" s="104">
        <v>2150.2213000000002</v>
      </c>
      <c r="B65" s="104" t="s">
        <v>439</v>
      </c>
      <c r="C65" s="121"/>
      <c r="D65" s="121"/>
      <c r="E65" s="121"/>
      <c r="F65" s="121"/>
      <c r="G65" s="121"/>
      <c r="H65" s="121"/>
      <c r="I65" s="121"/>
      <c r="J65" s="121"/>
      <c r="K65" s="121"/>
      <c r="L65" s="121"/>
      <c r="M65" s="121"/>
      <c r="N65" s="121"/>
      <c r="O65" s="121"/>
      <c r="P65" s="121"/>
      <c r="Q65" s="121"/>
      <c r="R65" s="121"/>
      <c r="S65" s="121"/>
      <c r="T65" s="121"/>
      <c r="U65" s="121"/>
      <c r="V65" s="121"/>
      <c r="W65" s="122"/>
      <c r="X65" s="122"/>
    </row>
    <row r="66" spans="1:24" x14ac:dyDescent="0.25">
      <c r="A66" s="104">
        <v>2150.2213999999999</v>
      </c>
      <c r="B66" s="104" t="s">
        <v>440</v>
      </c>
      <c r="C66" s="121"/>
      <c r="D66" s="121"/>
      <c r="E66" s="121"/>
      <c r="F66" s="121"/>
      <c r="G66" s="121"/>
      <c r="H66" s="121"/>
      <c r="I66" s="121"/>
      <c r="J66" s="121"/>
      <c r="K66" s="121"/>
      <c r="L66" s="121"/>
      <c r="M66" s="121"/>
      <c r="N66" s="121"/>
      <c r="O66" s="121"/>
      <c r="P66" s="121"/>
      <c r="Q66" s="121"/>
      <c r="R66" s="121"/>
      <c r="S66" s="121"/>
      <c r="T66" s="121"/>
      <c r="U66" s="121"/>
      <c r="V66" s="121"/>
      <c r="W66" s="122"/>
      <c r="X66" s="122"/>
    </row>
    <row r="67" spans="1:24" x14ac:dyDescent="0.25">
      <c r="A67" s="104">
        <v>2150.2215000000001</v>
      </c>
      <c r="B67" s="104" t="s">
        <v>441</v>
      </c>
      <c r="C67" s="121"/>
      <c r="D67" s="121"/>
      <c r="E67" s="121"/>
      <c r="F67" s="121"/>
      <c r="G67" s="121"/>
      <c r="H67" s="121"/>
      <c r="I67" s="121"/>
      <c r="J67" s="121"/>
      <c r="K67" s="121"/>
      <c r="L67" s="121"/>
      <c r="M67" s="121"/>
      <c r="N67" s="121"/>
      <c r="O67" s="121"/>
      <c r="P67" s="121"/>
      <c r="Q67" s="121"/>
      <c r="R67" s="121"/>
      <c r="S67" s="121"/>
      <c r="T67" s="121"/>
      <c r="U67" s="121"/>
      <c r="V67" s="121"/>
      <c r="W67" s="122"/>
      <c r="X67" s="122"/>
    </row>
    <row r="68" spans="1:24" x14ac:dyDescent="0.25">
      <c r="A68" s="104">
        <v>2150.2215999999999</v>
      </c>
      <c r="B68" s="104" t="s">
        <v>442</v>
      </c>
      <c r="C68" s="121"/>
      <c r="D68" s="121"/>
      <c r="E68" s="121"/>
      <c r="F68" s="121"/>
      <c r="G68" s="121"/>
      <c r="H68" s="121"/>
      <c r="I68" s="121"/>
      <c r="J68" s="121"/>
      <c r="K68" s="121"/>
      <c r="L68" s="121"/>
      <c r="M68" s="121"/>
      <c r="N68" s="121"/>
      <c r="O68" s="121"/>
      <c r="P68" s="121"/>
      <c r="Q68" s="121"/>
      <c r="R68" s="121"/>
      <c r="S68" s="121"/>
      <c r="T68" s="121"/>
      <c r="U68" s="121"/>
      <c r="V68" s="121"/>
      <c r="W68" s="122"/>
      <c r="X68" s="122"/>
    </row>
    <row r="69" spans="1:24" x14ac:dyDescent="0.25">
      <c r="A69" s="104">
        <v>2150.2217000000001</v>
      </c>
      <c r="B69" s="104" t="s">
        <v>443</v>
      </c>
      <c r="C69" s="121"/>
      <c r="D69" s="121"/>
      <c r="E69" s="121"/>
      <c r="F69" s="121"/>
      <c r="G69" s="121"/>
      <c r="H69" s="121"/>
      <c r="I69" s="121"/>
      <c r="J69" s="121"/>
      <c r="K69" s="121"/>
      <c r="L69" s="121"/>
      <c r="M69" s="121"/>
      <c r="N69" s="121"/>
      <c r="O69" s="121"/>
      <c r="P69" s="121"/>
      <c r="Q69" s="121"/>
      <c r="R69" s="121"/>
      <c r="S69" s="121"/>
      <c r="T69" s="121"/>
      <c r="U69" s="121"/>
      <c r="V69" s="121"/>
      <c r="W69" s="122"/>
      <c r="X69" s="122"/>
    </row>
    <row r="70" spans="1:24" x14ac:dyDescent="0.25">
      <c r="A70" s="104">
        <v>2150.2217999999998</v>
      </c>
      <c r="B70" s="104" t="s">
        <v>443</v>
      </c>
      <c r="C70" s="121"/>
      <c r="D70" s="121"/>
      <c r="E70" s="121"/>
      <c r="F70" s="121"/>
      <c r="G70" s="121"/>
      <c r="H70" s="121"/>
      <c r="I70" s="121"/>
      <c r="J70" s="121"/>
      <c r="K70" s="121"/>
      <c r="L70" s="121"/>
      <c r="M70" s="121"/>
      <c r="N70" s="121"/>
      <c r="O70" s="121"/>
      <c r="P70" s="121"/>
      <c r="Q70" s="121"/>
      <c r="R70" s="121"/>
      <c r="S70" s="121"/>
      <c r="T70" s="121"/>
      <c r="U70" s="121"/>
      <c r="V70" s="121"/>
      <c r="W70" s="122"/>
      <c r="X70" s="122"/>
    </row>
    <row r="71" spans="1:24" x14ac:dyDescent="0.25">
      <c r="A71" s="104">
        <v>2150.2219</v>
      </c>
      <c r="B71" s="104" t="s">
        <v>444</v>
      </c>
      <c r="C71" s="121"/>
      <c r="D71" s="121"/>
      <c r="E71" s="121"/>
      <c r="F71" s="121"/>
      <c r="G71" s="121"/>
      <c r="H71" s="121"/>
      <c r="I71" s="121"/>
      <c r="J71" s="121"/>
      <c r="K71" s="121"/>
      <c r="L71" s="121"/>
      <c r="M71" s="121"/>
      <c r="N71" s="121"/>
      <c r="O71" s="121"/>
      <c r="P71" s="121"/>
      <c r="Q71" s="121"/>
      <c r="R71" s="121"/>
      <c r="S71" s="121"/>
      <c r="T71" s="121"/>
      <c r="U71" s="121"/>
      <c r="V71" s="121"/>
      <c r="W71" s="122"/>
      <c r="X71" s="122"/>
    </row>
    <row r="72" spans="1:24" x14ac:dyDescent="0.25">
      <c r="A72" s="104">
        <v>2150.2220000000002</v>
      </c>
      <c r="B72" s="104" t="s">
        <v>445</v>
      </c>
      <c r="C72" s="121"/>
      <c r="D72" s="121"/>
      <c r="E72" s="121"/>
      <c r="F72" s="121"/>
      <c r="G72" s="121"/>
      <c r="H72" s="121"/>
      <c r="I72" s="121"/>
      <c r="J72" s="121"/>
      <c r="K72" s="121"/>
      <c r="L72" s="121"/>
      <c r="M72" s="121"/>
      <c r="N72" s="121"/>
      <c r="O72" s="121"/>
      <c r="P72" s="121"/>
      <c r="Q72" s="121"/>
      <c r="R72" s="121"/>
      <c r="S72" s="121"/>
      <c r="T72" s="121"/>
      <c r="U72" s="121"/>
      <c r="V72" s="121"/>
      <c r="W72" s="122"/>
      <c r="X72" s="122"/>
    </row>
    <row r="73" spans="1:24" x14ac:dyDescent="0.25">
      <c r="A73" s="104">
        <v>2150.2221</v>
      </c>
      <c r="B73" s="104" t="s">
        <v>446</v>
      </c>
      <c r="C73" s="121"/>
      <c r="D73" s="121"/>
      <c r="E73" s="121"/>
      <c r="F73" s="121"/>
      <c r="G73" s="121"/>
      <c r="H73" s="121"/>
      <c r="I73" s="121"/>
      <c r="J73" s="121"/>
      <c r="K73" s="121"/>
      <c r="L73" s="121"/>
      <c r="M73" s="121"/>
      <c r="N73" s="121"/>
      <c r="O73" s="121"/>
      <c r="P73" s="121"/>
      <c r="Q73" s="121"/>
      <c r="R73" s="121"/>
      <c r="S73" s="121"/>
      <c r="T73" s="121"/>
      <c r="U73" s="121"/>
      <c r="V73" s="121"/>
      <c r="W73" s="122"/>
      <c r="X73" s="122"/>
    </row>
    <row r="74" spans="1:24" x14ac:dyDescent="0.25">
      <c r="A74" s="104">
        <v>2150.2222000000002</v>
      </c>
      <c r="B74" s="104" t="s">
        <v>447</v>
      </c>
      <c r="C74" s="121"/>
      <c r="D74" s="121"/>
      <c r="E74" s="121"/>
      <c r="F74" s="121"/>
      <c r="G74" s="121"/>
      <c r="H74" s="121"/>
      <c r="I74" s="121"/>
      <c r="J74" s="121"/>
      <c r="K74" s="121"/>
      <c r="L74" s="121"/>
      <c r="M74" s="121"/>
      <c r="N74" s="121"/>
      <c r="O74" s="121"/>
      <c r="P74" s="121"/>
      <c r="Q74" s="121"/>
      <c r="R74" s="121"/>
      <c r="S74" s="121"/>
      <c r="T74" s="121"/>
      <c r="U74" s="121"/>
      <c r="V74" s="121"/>
      <c r="W74" s="122"/>
      <c r="X74" s="122"/>
    </row>
    <row r="75" spans="1:24" x14ac:dyDescent="0.25">
      <c r="A75" s="104">
        <v>2150.2222999999999</v>
      </c>
      <c r="B75" s="104" t="s">
        <v>448</v>
      </c>
      <c r="C75" s="121"/>
      <c r="D75" s="121"/>
      <c r="E75" s="121"/>
      <c r="F75" s="121"/>
      <c r="G75" s="121"/>
      <c r="H75" s="121"/>
      <c r="I75" s="121"/>
      <c r="J75" s="121"/>
      <c r="K75" s="121"/>
      <c r="L75" s="121"/>
      <c r="M75" s="121"/>
      <c r="N75" s="121"/>
      <c r="O75" s="121"/>
      <c r="P75" s="121"/>
      <c r="Q75" s="121"/>
      <c r="R75" s="121"/>
      <c r="S75" s="121"/>
      <c r="T75" s="121"/>
      <c r="U75" s="121"/>
      <c r="V75" s="121"/>
      <c r="W75" s="122"/>
      <c r="X75" s="122"/>
    </row>
    <row r="76" spans="1:24" x14ac:dyDescent="0.25">
      <c r="A76" s="104">
        <v>2150.2224000000001</v>
      </c>
      <c r="B76" s="104" t="s">
        <v>449</v>
      </c>
      <c r="C76" s="121"/>
      <c r="D76" s="121"/>
      <c r="E76" s="121"/>
      <c r="F76" s="121"/>
      <c r="G76" s="121"/>
      <c r="H76" s="121"/>
      <c r="I76" s="121"/>
      <c r="J76" s="121"/>
      <c r="K76" s="121"/>
      <c r="L76" s="121"/>
      <c r="M76" s="121"/>
      <c r="N76" s="121"/>
      <c r="O76" s="121"/>
      <c r="P76" s="121"/>
      <c r="Q76" s="121"/>
      <c r="R76" s="121"/>
      <c r="S76" s="121"/>
      <c r="T76" s="121"/>
      <c r="U76" s="121"/>
      <c r="V76" s="121"/>
      <c r="W76" s="122"/>
      <c r="X76" s="122"/>
    </row>
    <row r="77" spans="1:24" x14ac:dyDescent="0.25">
      <c r="A77" s="104">
        <v>2150.2224999999999</v>
      </c>
      <c r="B77" s="104" t="s">
        <v>450</v>
      </c>
      <c r="C77" s="121"/>
      <c r="D77" s="121"/>
      <c r="E77" s="121"/>
      <c r="F77" s="121"/>
      <c r="G77" s="121"/>
      <c r="H77" s="121"/>
      <c r="I77" s="121"/>
      <c r="J77" s="121"/>
      <c r="K77" s="121"/>
      <c r="L77" s="121"/>
      <c r="M77" s="121"/>
      <c r="N77" s="121"/>
      <c r="O77" s="121"/>
      <c r="P77" s="121"/>
      <c r="Q77" s="121"/>
      <c r="R77" s="121"/>
      <c r="S77" s="121"/>
      <c r="T77" s="121"/>
      <c r="U77" s="121"/>
      <c r="V77" s="121"/>
      <c r="W77" s="122"/>
      <c r="X77" s="122"/>
    </row>
    <row r="78" spans="1:24" x14ac:dyDescent="0.25">
      <c r="A78" s="104">
        <v>2150.2226000000001</v>
      </c>
      <c r="B78" s="104" t="s">
        <v>451</v>
      </c>
      <c r="C78" s="121"/>
      <c r="D78" s="121"/>
      <c r="E78" s="121"/>
      <c r="F78" s="121"/>
      <c r="G78" s="121"/>
      <c r="H78" s="121"/>
      <c r="I78" s="121"/>
      <c r="J78" s="121"/>
      <c r="K78" s="121"/>
      <c r="L78" s="121"/>
      <c r="M78" s="121"/>
      <c r="N78" s="121"/>
      <c r="O78" s="121"/>
      <c r="P78" s="121"/>
      <c r="Q78" s="121"/>
      <c r="R78" s="121"/>
      <c r="S78" s="121"/>
      <c r="T78" s="121"/>
      <c r="U78" s="121"/>
      <c r="V78" s="121"/>
      <c r="W78" s="122"/>
      <c r="X78" s="122"/>
    </row>
    <row r="79" spans="1:24" x14ac:dyDescent="0.25">
      <c r="A79" s="104">
        <v>2150.2226999999998</v>
      </c>
      <c r="B79" s="104" t="s">
        <v>452</v>
      </c>
      <c r="C79" s="121"/>
      <c r="D79" s="121"/>
      <c r="E79" s="121"/>
      <c r="F79" s="121"/>
      <c r="G79" s="121"/>
      <c r="H79" s="121"/>
      <c r="I79" s="121"/>
      <c r="J79" s="121"/>
      <c r="K79" s="121"/>
      <c r="L79" s="121"/>
      <c r="M79" s="121"/>
      <c r="N79" s="121"/>
      <c r="O79" s="121"/>
      <c r="P79" s="121"/>
      <c r="Q79" s="121"/>
      <c r="R79" s="121"/>
      <c r="S79" s="121"/>
      <c r="T79" s="121"/>
      <c r="U79" s="121"/>
      <c r="V79" s="121"/>
      <c r="W79" s="122"/>
      <c r="X79" s="122"/>
    </row>
    <row r="80" spans="1:24" x14ac:dyDescent="0.25">
      <c r="A80" s="104">
        <v>2150.2228</v>
      </c>
      <c r="B80" s="104" t="s">
        <v>452</v>
      </c>
      <c r="C80" s="121"/>
      <c r="D80" s="121"/>
      <c r="E80" s="121"/>
      <c r="F80" s="121"/>
      <c r="G80" s="121"/>
      <c r="H80" s="121"/>
      <c r="I80" s="121"/>
      <c r="J80" s="121"/>
      <c r="K80" s="121"/>
      <c r="L80" s="121"/>
      <c r="M80" s="121"/>
      <c r="N80" s="121"/>
      <c r="O80" s="121"/>
      <c r="P80" s="121"/>
      <c r="Q80" s="121"/>
      <c r="R80" s="121"/>
      <c r="S80" s="121"/>
      <c r="T80" s="121"/>
      <c r="U80" s="121"/>
      <c r="V80" s="121"/>
      <c r="W80" s="122"/>
      <c r="X80" s="122"/>
    </row>
    <row r="81" spans="1:24" x14ac:dyDescent="0.25">
      <c r="A81" s="104">
        <v>2150.2229000000002</v>
      </c>
      <c r="B81" s="104" t="s">
        <v>453</v>
      </c>
      <c r="C81" s="121"/>
      <c r="D81" s="121"/>
      <c r="E81" s="121"/>
      <c r="F81" s="121"/>
      <c r="G81" s="121"/>
      <c r="H81" s="121"/>
      <c r="I81" s="121"/>
      <c r="J81" s="121"/>
      <c r="K81" s="121"/>
      <c r="L81" s="121"/>
      <c r="M81" s="121"/>
      <c r="N81" s="121"/>
      <c r="O81" s="121"/>
      <c r="P81" s="121"/>
      <c r="Q81" s="121"/>
      <c r="R81" s="121"/>
      <c r="S81" s="121"/>
      <c r="T81" s="121"/>
      <c r="U81" s="121"/>
      <c r="V81" s="121"/>
      <c r="W81" s="122"/>
      <c r="X81" s="122"/>
    </row>
    <row r="82" spans="1:24" x14ac:dyDescent="0.25">
      <c r="A82" s="104">
        <v>2150.223</v>
      </c>
      <c r="B82" s="104" t="s">
        <v>454</v>
      </c>
      <c r="C82" s="121"/>
      <c r="D82" s="121"/>
      <c r="E82" s="121"/>
      <c r="F82" s="121"/>
      <c r="G82" s="121"/>
      <c r="H82" s="121"/>
      <c r="I82" s="121"/>
      <c r="J82" s="121"/>
      <c r="K82" s="121"/>
      <c r="L82" s="121"/>
      <c r="M82" s="121"/>
      <c r="N82" s="121"/>
      <c r="O82" s="121"/>
      <c r="P82" s="121"/>
      <c r="Q82" s="121"/>
      <c r="R82" s="121"/>
      <c r="S82" s="121"/>
      <c r="T82" s="121"/>
      <c r="U82" s="121"/>
      <c r="V82" s="121"/>
      <c r="W82" s="122"/>
      <c r="X82" s="122"/>
    </row>
    <row r="83" spans="1:24" x14ac:dyDescent="0.25">
      <c r="A83" s="104">
        <v>2150.2231000000002</v>
      </c>
      <c r="B83" s="104" t="s">
        <v>455</v>
      </c>
      <c r="C83" s="121"/>
      <c r="D83" s="121"/>
      <c r="E83" s="121"/>
      <c r="F83" s="121"/>
      <c r="G83" s="121"/>
      <c r="H83" s="121"/>
      <c r="I83" s="121"/>
      <c r="J83" s="121"/>
      <c r="K83" s="121"/>
      <c r="L83" s="121"/>
      <c r="M83" s="121"/>
      <c r="N83" s="121"/>
      <c r="O83" s="121"/>
      <c r="P83" s="121"/>
      <c r="Q83" s="121"/>
      <c r="R83" s="121"/>
      <c r="S83" s="121"/>
      <c r="T83" s="121"/>
      <c r="U83" s="121"/>
      <c r="V83" s="121"/>
      <c r="W83" s="122"/>
      <c r="X83" s="122"/>
    </row>
    <row r="84" spans="1:24" x14ac:dyDescent="0.25">
      <c r="A84" s="104">
        <v>2150.2231999999999</v>
      </c>
      <c r="B84" s="104" t="s">
        <v>456</v>
      </c>
      <c r="C84" s="121"/>
      <c r="D84" s="121"/>
      <c r="E84" s="121"/>
      <c r="F84" s="121"/>
      <c r="G84" s="121"/>
      <c r="H84" s="121"/>
      <c r="I84" s="121"/>
      <c r="J84" s="121"/>
      <c r="K84" s="121"/>
      <c r="L84" s="121"/>
      <c r="M84" s="121"/>
      <c r="N84" s="121"/>
      <c r="O84" s="121"/>
      <c r="P84" s="121"/>
      <c r="Q84" s="121"/>
      <c r="R84" s="121"/>
      <c r="S84" s="121"/>
      <c r="T84" s="121"/>
      <c r="U84" s="121"/>
      <c r="V84" s="121"/>
      <c r="W84" s="122"/>
      <c r="X84" s="122"/>
    </row>
    <row r="85" spans="1:24" x14ac:dyDescent="0.25">
      <c r="A85" s="104">
        <v>2150.2233000000001</v>
      </c>
      <c r="B85" s="104" t="s">
        <v>457</v>
      </c>
      <c r="C85" s="121"/>
      <c r="D85" s="121"/>
      <c r="E85" s="121"/>
      <c r="F85" s="121"/>
      <c r="G85" s="121"/>
      <c r="H85" s="121"/>
      <c r="I85" s="121"/>
      <c r="J85" s="121"/>
      <c r="K85" s="121"/>
      <c r="L85" s="121"/>
      <c r="M85" s="121"/>
      <c r="N85" s="121"/>
      <c r="O85" s="121"/>
      <c r="P85" s="121"/>
      <c r="Q85" s="121"/>
      <c r="R85" s="121"/>
      <c r="S85" s="121"/>
      <c r="T85" s="121"/>
      <c r="U85" s="121"/>
      <c r="V85" s="121"/>
      <c r="W85" s="122"/>
      <c r="X85" s="122"/>
    </row>
    <row r="86" spans="1:24" x14ac:dyDescent="0.25">
      <c r="A86" s="104">
        <v>2150.2233999999999</v>
      </c>
      <c r="B86" s="104" t="s">
        <v>458</v>
      </c>
      <c r="C86" s="121"/>
      <c r="D86" s="121"/>
      <c r="E86" s="121"/>
      <c r="F86" s="121"/>
      <c r="G86" s="121"/>
      <c r="H86" s="121"/>
      <c r="I86" s="121"/>
      <c r="J86" s="121"/>
      <c r="K86" s="121"/>
      <c r="L86" s="121"/>
      <c r="M86" s="121"/>
      <c r="N86" s="121"/>
      <c r="O86" s="121"/>
      <c r="P86" s="121"/>
      <c r="Q86" s="121"/>
      <c r="R86" s="121"/>
      <c r="S86" s="121"/>
      <c r="T86" s="121"/>
      <c r="U86" s="121"/>
      <c r="V86" s="121"/>
      <c r="W86" s="122"/>
      <c r="X86" s="122"/>
    </row>
    <row r="87" spans="1:24" x14ac:dyDescent="0.25">
      <c r="A87" s="104">
        <v>2150.2235000000001</v>
      </c>
      <c r="B87" s="104" t="s">
        <v>459</v>
      </c>
      <c r="C87" s="121"/>
      <c r="D87" s="121"/>
      <c r="E87" s="121"/>
      <c r="F87" s="121"/>
      <c r="G87" s="121"/>
      <c r="H87" s="121"/>
      <c r="I87" s="121"/>
      <c r="J87" s="121"/>
      <c r="K87" s="121"/>
      <c r="L87" s="121"/>
      <c r="M87" s="121"/>
      <c r="N87" s="121"/>
      <c r="O87" s="121"/>
      <c r="P87" s="121"/>
      <c r="Q87" s="121"/>
      <c r="R87" s="121"/>
      <c r="S87" s="121"/>
      <c r="T87" s="121"/>
      <c r="U87" s="121"/>
      <c r="V87" s="121"/>
      <c r="W87" s="122"/>
      <c r="X87" s="122"/>
    </row>
    <row r="88" spans="1:24" x14ac:dyDescent="0.25">
      <c r="A88" s="104" t="s">
        <v>460</v>
      </c>
      <c r="B88" s="104" t="s">
        <v>461</v>
      </c>
      <c r="C88" s="121"/>
      <c r="D88" s="121"/>
      <c r="E88" s="121"/>
      <c r="F88" s="121"/>
      <c r="G88" s="121"/>
      <c r="H88" s="121"/>
      <c r="I88" s="121"/>
      <c r="J88" s="121"/>
      <c r="K88" s="121"/>
      <c r="L88" s="121"/>
      <c r="M88" s="121"/>
      <c r="N88" s="121"/>
      <c r="O88" s="121"/>
      <c r="P88" s="121"/>
      <c r="Q88" s="121"/>
      <c r="R88" s="121"/>
      <c r="S88" s="121"/>
      <c r="T88" s="121"/>
      <c r="U88" s="121"/>
      <c r="V88" s="121"/>
      <c r="W88" s="122"/>
      <c r="X88" s="122"/>
    </row>
    <row r="89" spans="1:24" x14ac:dyDescent="0.25">
      <c r="A89" s="104">
        <v>2150.2237</v>
      </c>
      <c r="B89" s="104" t="s">
        <v>462</v>
      </c>
      <c r="C89" s="121"/>
      <c r="D89" s="121"/>
      <c r="E89" s="121"/>
      <c r="F89" s="121"/>
      <c r="G89" s="121"/>
      <c r="H89" s="121"/>
      <c r="I89" s="121"/>
      <c r="J89" s="121"/>
      <c r="K89" s="121"/>
      <c r="L89" s="121"/>
      <c r="M89" s="121"/>
      <c r="N89" s="121"/>
      <c r="O89" s="121"/>
      <c r="P89" s="121"/>
      <c r="Q89" s="121"/>
      <c r="R89" s="121"/>
      <c r="S89" s="121"/>
      <c r="T89" s="121"/>
      <c r="U89" s="121"/>
      <c r="V89" s="121"/>
      <c r="W89" s="122"/>
      <c r="X89" s="122"/>
    </row>
    <row r="90" spans="1:24" x14ac:dyDescent="0.25">
      <c r="A90" s="104">
        <v>2150.2238000000002</v>
      </c>
      <c r="B90" s="104" t="s">
        <v>462</v>
      </c>
      <c r="C90" s="121"/>
      <c r="D90" s="121"/>
      <c r="E90" s="121"/>
      <c r="F90" s="121"/>
      <c r="G90" s="121"/>
      <c r="H90" s="121"/>
      <c r="I90" s="121"/>
      <c r="J90" s="121"/>
      <c r="K90" s="121"/>
      <c r="L90" s="121"/>
      <c r="M90" s="121"/>
      <c r="N90" s="121"/>
      <c r="O90" s="121"/>
      <c r="P90" s="121"/>
      <c r="Q90" s="121"/>
      <c r="R90" s="121"/>
      <c r="S90" s="121"/>
      <c r="T90" s="121"/>
      <c r="U90" s="121"/>
      <c r="V90" s="121"/>
      <c r="W90" s="122"/>
      <c r="X90" s="122"/>
    </row>
    <row r="91" spans="1:24" x14ac:dyDescent="0.25">
      <c r="A91" s="104">
        <v>2150.2239</v>
      </c>
      <c r="B91" s="104" t="s">
        <v>463</v>
      </c>
      <c r="C91" s="121"/>
      <c r="D91" s="121"/>
      <c r="E91" s="121"/>
      <c r="F91" s="121"/>
      <c r="G91" s="121"/>
      <c r="H91" s="121"/>
      <c r="I91" s="121"/>
      <c r="J91" s="121"/>
      <c r="K91" s="121"/>
      <c r="L91" s="121"/>
      <c r="M91" s="121"/>
      <c r="N91" s="121"/>
      <c r="O91" s="121"/>
      <c r="P91" s="121"/>
      <c r="Q91" s="121"/>
      <c r="R91" s="121"/>
      <c r="S91" s="121"/>
      <c r="T91" s="121"/>
      <c r="U91" s="121"/>
      <c r="V91" s="121"/>
      <c r="W91" s="122"/>
      <c r="X91" s="122"/>
    </row>
    <row r="92" spans="1:24" x14ac:dyDescent="0.25">
      <c r="A92" s="104">
        <v>2150.2280000000001</v>
      </c>
      <c r="B92" s="104" t="s">
        <v>464</v>
      </c>
      <c r="C92" s="121"/>
      <c r="D92" s="121"/>
      <c r="E92" s="121"/>
      <c r="F92" s="121"/>
      <c r="G92" s="121"/>
      <c r="H92" s="121"/>
      <c r="I92" s="121"/>
      <c r="J92" s="121"/>
      <c r="K92" s="121"/>
      <c r="L92" s="121"/>
      <c r="M92" s="121"/>
      <c r="N92" s="121"/>
      <c r="O92" s="121"/>
      <c r="P92" s="121"/>
      <c r="Q92" s="121"/>
      <c r="R92" s="121"/>
      <c r="S92" s="121"/>
      <c r="T92" s="121"/>
      <c r="U92" s="121"/>
      <c r="V92" s="121"/>
      <c r="W92" s="122"/>
      <c r="X92" s="122"/>
    </row>
    <row r="93" spans="1:24" x14ac:dyDescent="0.25">
      <c r="A93" s="104">
        <v>2150.2289999999998</v>
      </c>
      <c r="B93" s="104" t="s">
        <v>465</v>
      </c>
      <c r="C93" s="121"/>
      <c r="D93" s="121"/>
      <c r="E93" s="121"/>
      <c r="F93" s="121"/>
      <c r="G93" s="121"/>
      <c r="H93" s="121"/>
      <c r="I93" s="121"/>
      <c r="J93" s="121"/>
      <c r="K93" s="121"/>
      <c r="L93" s="121"/>
      <c r="M93" s="121"/>
      <c r="N93" s="121"/>
      <c r="O93" s="121"/>
      <c r="P93" s="121"/>
      <c r="Q93" s="121"/>
      <c r="R93" s="121"/>
      <c r="S93" s="121"/>
      <c r="T93" s="121"/>
      <c r="U93" s="121"/>
      <c r="V93" s="121"/>
      <c r="W93" s="122"/>
      <c r="X93" s="122"/>
    </row>
    <row r="94" spans="1:24" x14ac:dyDescent="0.25">
      <c r="A94" s="104">
        <v>2150.29</v>
      </c>
      <c r="B94" s="104" t="s">
        <v>466</v>
      </c>
      <c r="C94" s="121"/>
      <c r="D94" s="121"/>
      <c r="E94" s="121"/>
      <c r="F94" s="121"/>
      <c r="G94" s="121"/>
      <c r="H94" s="121"/>
      <c r="I94" s="121"/>
      <c r="J94" s="121"/>
      <c r="K94" s="121"/>
      <c r="L94" s="121"/>
      <c r="M94" s="121"/>
      <c r="N94" s="121"/>
      <c r="O94" s="121"/>
      <c r="P94" s="121"/>
      <c r="Q94" s="121"/>
      <c r="R94" s="121"/>
      <c r="S94" s="121"/>
      <c r="T94" s="121"/>
      <c r="U94" s="121"/>
      <c r="V94" s="121"/>
      <c r="W94" s="122"/>
      <c r="X94" s="122"/>
    </row>
    <row r="95" spans="1:24" x14ac:dyDescent="0.25">
      <c r="A95" s="104">
        <v>2150.9</v>
      </c>
      <c r="B95" s="104" t="s">
        <v>220</v>
      </c>
      <c r="C95" s="121"/>
      <c r="D95" s="121"/>
      <c r="E95" s="121"/>
      <c r="F95" s="121"/>
      <c r="G95" s="121"/>
      <c r="H95" s="121"/>
      <c r="I95" s="121"/>
      <c r="J95" s="121"/>
      <c r="K95" s="121"/>
      <c r="L95" s="121"/>
      <c r="M95" s="121"/>
      <c r="N95" s="121"/>
      <c r="O95" s="121"/>
      <c r="P95" s="121"/>
      <c r="Q95" s="121"/>
      <c r="R95" s="121"/>
      <c r="S95" s="121"/>
      <c r="T95" s="121"/>
      <c r="U95" s="121"/>
      <c r="V95" s="121"/>
      <c r="W95" s="122"/>
      <c r="X95" s="122"/>
    </row>
    <row r="96" spans="1:24" x14ac:dyDescent="0.25">
      <c r="A96" s="110">
        <v>2155</v>
      </c>
      <c r="B96" s="110" t="s">
        <v>6</v>
      </c>
      <c r="C96" s="118"/>
      <c r="D96" s="118"/>
      <c r="E96" s="118"/>
      <c r="F96" s="118"/>
      <c r="G96" s="118"/>
      <c r="H96" s="118"/>
      <c r="I96" s="118"/>
      <c r="J96" s="118"/>
      <c r="K96" s="118"/>
      <c r="L96" s="118"/>
      <c r="M96" s="118"/>
      <c r="N96" s="118"/>
      <c r="O96" s="118"/>
      <c r="P96" s="118"/>
      <c r="Q96" s="118"/>
      <c r="R96" s="118"/>
      <c r="S96" s="118"/>
      <c r="T96" s="118"/>
      <c r="U96" s="118"/>
      <c r="V96" s="118"/>
      <c r="W96" s="119"/>
      <c r="X96" s="119"/>
    </row>
    <row r="97" spans="1:24" x14ac:dyDescent="0.25">
      <c r="A97" s="104" t="s">
        <v>221</v>
      </c>
      <c r="B97" s="104" t="s">
        <v>222</v>
      </c>
      <c r="C97" s="121"/>
      <c r="D97" s="121"/>
      <c r="E97" s="121"/>
      <c r="F97" s="121"/>
      <c r="G97" s="121"/>
      <c r="H97" s="121"/>
      <c r="I97" s="121"/>
      <c r="J97" s="121"/>
      <c r="K97" s="121"/>
      <c r="L97" s="121"/>
      <c r="M97" s="121"/>
      <c r="N97" s="121"/>
      <c r="O97" s="121"/>
      <c r="P97" s="121"/>
      <c r="Q97" s="121"/>
      <c r="R97" s="121"/>
      <c r="S97" s="121"/>
      <c r="T97" s="121"/>
      <c r="U97" s="121"/>
      <c r="V97" s="121"/>
      <c r="W97" s="122"/>
      <c r="X97" s="122"/>
    </row>
    <row r="98" spans="1:24" x14ac:dyDescent="0.25">
      <c r="A98" s="104" t="s">
        <v>467</v>
      </c>
      <c r="B98" s="104" t="s">
        <v>468</v>
      </c>
      <c r="C98" s="121"/>
      <c r="D98" s="121"/>
      <c r="E98" s="121"/>
      <c r="F98" s="121"/>
      <c r="G98" s="121"/>
      <c r="H98" s="121"/>
      <c r="I98" s="121"/>
      <c r="J98" s="121"/>
      <c r="K98" s="121"/>
      <c r="L98" s="121"/>
      <c r="M98" s="121"/>
      <c r="N98" s="121"/>
      <c r="O98" s="121"/>
      <c r="P98" s="121"/>
      <c r="Q98" s="121"/>
      <c r="R98" s="121"/>
      <c r="S98" s="121"/>
      <c r="T98" s="121"/>
      <c r="U98" s="121"/>
      <c r="V98" s="121"/>
      <c r="W98" s="122"/>
      <c r="X98" s="122"/>
    </row>
    <row r="99" spans="1:24" x14ac:dyDescent="0.25">
      <c r="A99" s="104" t="s">
        <v>469</v>
      </c>
      <c r="B99" s="104" t="s">
        <v>470</v>
      </c>
      <c r="C99" s="121"/>
      <c r="D99" s="121"/>
      <c r="E99" s="121"/>
      <c r="F99" s="121"/>
      <c r="G99" s="121"/>
      <c r="H99" s="121"/>
      <c r="I99" s="121"/>
      <c r="J99" s="121"/>
      <c r="K99" s="121"/>
      <c r="L99" s="121"/>
      <c r="M99" s="121"/>
      <c r="N99" s="121"/>
      <c r="O99" s="121"/>
      <c r="P99" s="121"/>
      <c r="Q99" s="121"/>
      <c r="R99" s="121"/>
      <c r="S99" s="121"/>
      <c r="T99" s="121"/>
      <c r="U99" s="121"/>
      <c r="V99" s="121"/>
      <c r="W99" s="122"/>
      <c r="X99" s="122"/>
    </row>
    <row r="100" spans="1:24" x14ac:dyDescent="0.25">
      <c r="A100" s="104">
        <v>2155.221</v>
      </c>
      <c r="B100" s="104" t="s">
        <v>471</v>
      </c>
      <c r="C100" s="121"/>
      <c r="D100" s="121"/>
      <c r="E100" s="121"/>
      <c r="F100" s="121"/>
      <c r="G100" s="121"/>
      <c r="H100" s="121"/>
      <c r="I100" s="121"/>
      <c r="J100" s="121"/>
      <c r="K100" s="121"/>
      <c r="L100" s="121"/>
      <c r="M100" s="121"/>
      <c r="N100" s="121"/>
      <c r="O100" s="121"/>
      <c r="P100" s="121"/>
      <c r="Q100" s="121"/>
      <c r="R100" s="121"/>
      <c r="S100" s="121"/>
      <c r="T100" s="121"/>
      <c r="U100" s="121"/>
      <c r="V100" s="121"/>
      <c r="W100" s="122"/>
      <c r="X100" s="122"/>
    </row>
    <row r="101" spans="1:24" x14ac:dyDescent="0.25">
      <c r="A101" s="104">
        <v>2155.2211000000002</v>
      </c>
      <c r="B101" s="104" t="s">
        <v>472</v>
      </c>
      <c r="C101" s="121"/>
      <c r="D101" s="121"/>
      <c r="E101" s="121"/>
      <c r="F101" s="121"/>
      <c r="G101" s="121"/>
      <c r="H101" s="121"/>
      <c r="I101" s="121"/>
      <c r="J101" s="121"/>
      <c r="K101" s="121"/>
      <c r="L101" s="121"/>
      <c r="M101" s="121"/>
      <c r="N101" s="121"/>
      <c r="O101" s="121"/>
      <c r="P101" s="121"/>
      <c r="Q101" s="121"/>
      <c r="R101" s="121"/>
      <c r="S101" s="121"/>
      <c r="T101" s="121"/>
      <c r="U101" s="121"/>
      <c r="V101" s="121"/>
      <c r="W101" s="122"/>
      <c r="X101" s="122"/>
    </row>
    <row r="102" spans="1:24" x14ac:dyDescent="0.25">
      <c r="A102" s="104">
        <v>2155.2212</v>
      </c>
      <c r="B102" s="104" t="s">
        <v>473</v>
      </c>
      <c r="C102" s="121"/>
      <c r="D102" s="121"/>
      <c r="E102" s="121"/>
      <c r="F102" s="121"/>
      <c r="G102" s="121"/>
      <c r="H102" s="121"/>
      <c r="I102" s="121"/>
      <c r="J102" s="121"/>
      <c r="K102" s="121"/>
      <c r="L102" s="121"/>
      <c r="M102" s="121"/>
      <c r="N102" s="121"/>
      <c r="O102" s="121"/>
      <c r="P102" s="121"/>
      <c r="Q102" s="121"/>
      <c r="R102" s="121"/>
      <c r="S102" s="121"/>
      <c r="T102" s="121"/>
      <c r="U102" s="121"/>
      <c r="V102" s="121"/>
      <c r="W102" s="122"/>
      <c r="X102" s="122"/>
    </row>
    <row r="103" spans="1:24" x14ac:dyDescent="0.25">
      <c r="A103" s="104">
        <v>2155.2212100000002</v>
      </c>
      <c r="B103" s="104" t="s">
        <v>474</v>
      </c>
      <c r="C103" s="121"/>
      <c r="D103" s="121"/>
      <c r="E103" s="121"/>
      <c r="F103" s="121"/>
      <c r="G103" s="121"/>
      <c r="H103" s="121"/>
      <c r="I103" s="121"/>
      <c r="J103" s="121"/>
      <c r="K103" s="121"/>
      <c r="L103" s="121"/>
      <c r="M103" s="121"/>
      <c r="N103" s="121"/>
      <c r="O103" s="121"/>
      <c r="P103" s="121"/>
      <c r="Q103" s="121"/>
      <c r="R103" s="121"/>
      <c r="S103" s="121"/>
      <c r="T103" s="121"/>
      <c r="U103" s="121"/>
      <c r="V103" s="121"/>
      <c r="W103" s="122"/>
      <c r="X103" s="122"/>
    </row>
    <row r="104" spans="1:24" x14ac:dyDescent="0.25">
      <c r="A104" s="104">
        <v>2155.2212199999999</v>
      </c>
      <c r="B104" s="104" t="s">
        <v>475</v>
      </c>
      <c r="C104" s="121"/>
      <c r="D104" s="121"/>
      <c r="E104" s="121"/>
      <c r="F104" s="121"/>
      <c r="G104" s="121"/>
      <c r="H104" s="121"/>
      <c r="I104" s="121"/>
      <c r="J104" s="121"/>
      <c r="K104" s="121"/>
      <c r="L104" s="121"/>
      <c r="M104" s="121"/>
      <c r="N104" s="121"/>
      <c r="O104" s="121"/>
      <c r="P104" s="121"/>
      <c r="Q104" s="121"/>
      <c r="R104" s="121"/>
      <c r="S104" s="121"/>
      <c r="T104" s="121"/>
      <c r="U104" s="121"/>
      <c r="V104" s="121"/>
      <c r="W104" s="122"/>
      <c r="X104" s="122"/>
    </row>
    <row r="105" spans="1:24" x14ac:dyDescent="0.25">
      <c r="A105" s="104">
        <v>2155.2212300000001</v>
      </c>
      <c r="B105" s="104" t="s">
        <v>476</v>
      </c>
      <c r="C105" s="121"/>
      <c r="D105" s="121"/>
      <c r="E105" s="121"/>
      <c r="F105" s="121"/>
      <c r="G105" s="121"/>
      <c r="H105" s="121"/>
      <c r="I105" s="121"/>
      <c r="J105" s="121"/>
      <c r="K105" s="121"/>
      <c r="L105" s="121"/>
      <c r="M105" s="121"/>
      <c r="N105" s="121"/>
      <c r="O105" s="121"/>
      <c r="P105" s="121"/>
      <c r="Q105" s="121"/>
      <c r="R105" s="121"/>
      <c r="S105" s="121"/>
      <c r="T105" s="121"/>
      <c r="U105" s="121"/>
      <c r="V105" s="121"/>
      <c r="W105" s="122"/>
      <c r="X105" s="122"/>
    </row>
    <row r="106" spans="1:24" x14ac:dyDescent="0.25">
      <c r="A106" s="104">
        <v>2155.2212399999999</v>
      </c>
      <c r="B106" s="104" t="s">
        <v>477</v>
      </c>
      <c r="C106" s="121"/>
      <c r="D106" s="121"/>
      <c r="E106" s="121"/>
      <c r="F106" s="121"/>
      <c r="G106" s="121"/>
      <c r="H106" s="121"/>
      <c r="I106" s="121"/>
      <c r="J106" s="121"/>
      <c r="K106" s="121"/>
      <c r="L106" s="121"/>
      <c r="M106" s="121"/>
      <c r="N106" s="121"/>
      <c r="O106" s="121"/>
      <c r="P106" s="121"/>
      <c r="Q106" s="121"/>
      <c r="R106" s="121"/>
      <c r="S106" s="121"/>
      <c r="T106" s="121"/>
      <c r="U106" s="121"/>
      <c r="V106" s="121"/>
      <c r="W106" s="122"/>
      <c r="X106" s="122"/>
    </row>
    <row r="107" spans="1:24" x14ac:dyDescent="0.25">
      <c r="A107" s="104">
        <v>2155.2212500000001</v>
      </c>
      <c r="B107" s="104" t="s">
        <v>478</v>
      </c>
      <c r="C107" s="121"/>
      <c r="D107" s="121"/>
      <c r="E107" s="121"/>
      <c r="F107" s="121"/>
      <c r="G107" s="121"/>
      <c r="H107" s="121"/>
      <c r="I107" s="121"/>
      <c r="J107" s="121"/>
      <c r="K107" s="121"/>
      <c r="L107" s="121"/>
      <c r="M107" s="121"/>
      <c r="N107" s="121"/>
      <c r="O107" s="121"/>
      <c r="P107" s="121"/>
      <c r="Q107" s="121"/>
      <c r="R107" s="121"/>
      <c r="S107" s="121"/>
      <c r="T107" s="121"/>
      <c r="U107" s="121"/>
      <c r="V107" s="121"/>
      <c r="W107" s="122"/>
      <c r="X107" s="122"/>
    </row>
    <row r="108" spans="1:24" x14ac:dyDescent="0.25">
      <c r="A108" s="104">
        <v>2155.22129</v>
      </c>
      <c r="B108" s="104" t="s">
        <v>479</v>
      </c>
      <c r="C108" s="121"/>
      <c r="D108" s="121"/>
      <c r="E108" s="121"/>
      <c r="F108" s="121"/>
      <c r="G108" s="121"/>
      <c r="H108" s="121"/>
      <c r="I108" s="121"/>
      <c r="J108" s="121"/>
      <c r="K108" s="121"/>
      <c r="L108" s="121"/>
      <c r="M108" s="121"/>
      <c r="N108" s="121"/>
      <c r="O108" s="121"/>
      <c r="P108" s="121"/>
      <c r="Q108" s="121"/>
      <c r="R108" s="121"/>
      <c r="S108" s="121"/>
      <c r="T108" s="121"/>
      <c r="U108" s="121"/>
      <c r="V108" s="121"/>
      <c r="W108" s="122"/>
      <c r="X108" s="122"/>
    </row>
    <row r="109" spans="1:24" x14ac:dyDescent="0.25">
      <c r="A109" s="104">
        <v>2155.2213000000002</v>
      </c>
      <c r="B109" s="104" t="s">
        <v>480</v>
      </c>
      <c r="C109" s="121"/>
      <c r="D109" s="121"/>
      <c r="E109" s="121"/>
      <c r="F109" s="121"/>
      <c r="G109" s="121"/>
      <c r="H109" s="121"/>
      <c r="I109" s="121"/>
      <c r="J109" s="121"/>
      <c r="K109" s="121"/>
      <c r="L109" s="121"/>
      <c r="M109" s="121"/>
      <c r="N109" s="121"/>
      <c r="O109" s="121"/>
      <c r="P109" s="121"/>
      <c r="Q109" s="121"/>
      <c r="R109" s="121"/>
      <c r="S109" s="121"/>
      <c r="T109" s="121"/>
      <c r="U109" s="121"/>
      <c r="V109" s="121"/>
      <c r="W109" s="122"/>
      <c r="X109" s="122"/>
    </row>
    <row r="110" spans="1:24" x14ac:dyDescent="0.25">
      <c r="A110" s="104">
        <v>2155.2213999999999</v>
      </c>
      <c r="B110" s="104" t="s">
        <v>481</v>
      </c>
      <c r="C110" s="121"/>
      <c r="D110" s="121"/>
      <c r="E110" s="121"/>
      <c r="F110" s="121"/>
      <c r="G110" s="121"/>
      <c r="H110" s="121"/>
      <c r="I110" s="121"/>
      <c r="J110" s="121"/>
      <c r="K110" s="121"/>
      <c r="L110" s="121"/>
      <c r="M110" s="121"/>
      <c r="N110" s="121"/>
      <c r="O110" s="121"/>
      <c r="P110" s="121"/>
      <c r="Q110" s="121"/>
      <c r="R110" s="121"/>
      <c r="S110" s="121"/>
      <c r="T110" s="121"/>
      <c r="U110" s="121"/>
      <c r="V110" s="121"/>
      <c r="W110" s="122"/>
      <c r="X110" s="122"/>
    </row>
    <row r="111" spans="1:24" x14ac:dyDescent="0.25">
      <c r="A111" s="104">
        <v>2155.2215000000001</v>
      </c>
      <c r="B111" s="104" t="s">
        <v>482</v>
      </c>
      <c r="C111" s="121"/>
      <c r="D111" s="121"/>
      <c r="E111" s="121"/>
      <c r="F111" s="121"/>
      <c r="G111" s="121"/>
      <c r="H111" s="121"/>
      <c r="I111" s="121"/>
      <c r="J111" s="121"/>
      <c r="K111" s="121"/>
      <c r="L111" s="121"/>
      <c r="M111" s="121"/>
      <c r="N111" s="121"/>
      <c r="O111" s="121"/>
      <c r="P111" s="121"/>
      <c r="Q111" s="121"/>
      <c r="R111" s="121"/>
      <c r="S111" s="121"/>
      <c r="T111" s="121"/>
      <c r="U111" s="121"/>
      <c r="V111" s="121"/>
      <c r="W111" s="122"/>
      <c r="X111" s="122"/>
    </row>
    <row r="112" spans="1:24" x14ac:dyDescent="0.25">
      <c r="A112" s="104">
        <v>2155.2215999999999</v>
      </c>
      <c r="B112" s="104" t="s">
        <v>483</v>
      </c>
      <c r="C112" s="121"/>
      <c r="D112" s="121"/>
      <c r="E112" s="121"/>
      <c r="F112" s="121"/>
      <c r="G112" s="121"/>
      <c r="H112" s="121"/>
      <c r="I112" s="121"/>
      <c r="J112" s="121"/>
      <c r="K112" s="121"/>
      <c r="L112" s="121"/>
      <c r="M112" s="121"/>
      <c r="N112" s="121"/>
      <c r="O112" s="121"/>
      <c r="P112" s="121"/>
      <c r="Q112" s="121"/>
      <c r="R112" s="121"/>
      <c r="S112" s="121"/>
      <c r="T112" s="121"/>
      <c r="U112" s="121"/>
      <c r="V112" s="121"/>
      <c r="W112" s="122"/>
      <c r="X112" s="122"/>
    </row>
    <row r="113" spans="1:24" x14ac:dyDescent="0.25">
      <c r="A113" s="104">
        <v>2155.2219</v>
      </c>
      <c r="B113" s="104" t="s">
        <v>484</v>
      </c>
      <c r="C113" s="121"/>
      <c r="D113" s="121"/>
      <c r="E113" s="121"/>
      <c r="F113" s="121"/>
      <c r="G113" s="121"/>
      <c r="H113" s="121"/>
      <c r="I113" s="121"/>
      <c r="J113" s="121"/>
      <c r="K113" s="121"/>
      <c r="L113" s="121"/>
      <c r="M113" s="121"/>
      <c r="N113" s="121"/>
      <c r="O113" s="121"/>
      <c r="P113" s="121"/>
      <c r="Q113" s="121"/>
      <c r="R113" s="121"/>
      <c r="S113" s="121"/>
      <c r="T113" s="121"/>
      <c r="U113" s="121"/>
      <c r="V113" s="121"/>
      <c r="W113" s="122"/>
      <c r="X113" s="122"/>
    </row>
    <row r="114" spans="1:24" x14ac:dyDescent="0.25">
      <c r="A114" s="104">
        <v>2155.2220000000002</v>
      </c>
      <c r="B114" s="104" t="s">
        <v>485</v>
      </c>
      <c r="C114" s="121"/>
      <c r="D114" s="121"/>
      <c r="E114" s="121"/>
      <c r="F114" s="121"/>
      <c r="G114" s="121"/>
      <c r="H114" s="121"/>
      <c r="I114" s="121"/>
      <c r="J114" s="121"/>
      <c r="K114" s="121"/>
      <c r="L114" s="121"/>
      <c r="M114" s="121"/>
      <c r="N114" s="121"/>
      <c r="O114" s="121"/>
      <c r="P114" s="121"/>
      <c r="Q114" s="121"/>
      <c r="R114" s="121"/>
      <c r="S114" s="121"/>
      <c r="T114" s="121"/>
      <c r="U114" s="121"/>
      <c r="V114" s="121"/>
      <c r="W114" s="122"/>
      <c r="X114" s="122"/>
    </row>
    <row r="115" spans="1:24" x14ac:dyDescent="0.25">
      <c r="A115" s="104">
        <v>2155.2221</v>
      </c>
      <c r="B115" s="104" t="s">
        <v>486</v>
      </c>
      <c r="C115" s="121"/>
      <c r="D115" s="121"/>
      <c r="E115" s="121"/>
      <c r="F115" s="121"/>
      <c r="G115" s="121"/>
      <c r="H115" s="121"/>
      <c r="I115" s="121"/>
      <c r="J115" s="121"/>
      <c r="K115" s="121"/>
      <c r="L115" s="121"/>
      <c r="M115" s="121"/>
      <c r="N115" s="121"/>
      <c r="O115" s="121"/>
      <c r="P115" s="121"/>
      <c r="Q115" s="121"/>
      <c r="R115" s="121"/>
      <c r="S115" s="121"/>
      <c r="T115" s="121"/>
      <c r="U115" s="121"/>
      <c r="V115" s="121"/>
      <c r="W115" s="122"/>
      <c r="X115" s="122"/>
    </row>
    <row r="116" spans="1:24" x14ac:dyDescent="0.25">
      <c r="A116" s="104">
        <v>2155.2222000000002</v>
      </c>
      <c r="B116" s="104" t="s">
        <v>487</v>
      </c>
      <c r="C116" s="121"/>
      <c r="D116" s="121"/>
      <c r="E116" s="121"/>
      <c r="F116" s="121"/>
      <c r="G116" s="121"/>
      <c r="H116" s="121"/>
      <c r="I116" s="121"/>
      <c r="J116" s="121"/>
      <c r="K116" s="121"/>
      <c r="L116" s="121"/>
      <c r="M116" s="121"/>
      <c r="N116" s="121"/>
      <c r="O116" s="121"/>
      <c r="P116" s="121"/>
      <c r="Q116" s="121"/>
      <c r="R116" s="121"/>
      <c r="S116" s="121"/>
      <c r="T116" s="121"/>
      <c r="U116" s="121"/>
      <c r="V116" s="121"/>
      <c r="W116" s="122"/>
      <c r="X116" s="122"/>
    </row>
    <row r="117" spans="1:24" x14ac:dyDescent="0.25">
      <c r="A117" s="104">
        <v>2155.2222099999999</v>
      </c>
      <c r="B117" s="104" t="s">
        <v>488</v>
      </c>
      <c r="C117" s="121"/>
      <c r="D117" s="121"/>
      <c r="E117" s="121"/>
      <c r="F117" s="121"/>
      <c r="G117" s="121"/>
      <c r="H117" s="121"/>
      <c r="I117" s="121"/>
      <c r="J117" s="121"/>
      <c r="K117" s="121"/>
      <c r="L117" s="121"/>
      <c r="M117" s="121"/>
      <c r="N117" s="121"/>
      <c r="O117" s="121"/>
      <c r="P117" s="121"/>
      <c r="Q117" s="121"/>
      <c r="R117" s="121"/>
      <c r="S117" s="121"/>
      <c r="T117" s="121"/>
      <c r="U117" s="121"/>
      <c r="V117" s="121"/>
      <c r="W117" s="122"/>
      <c r="X117" s="122"/>
    </row>
    <row r="118" spans="1:24" x14ac:dyDescent="0.25">
      <c r="A118" s="104">
        <v>2155.2222200000001</v>
      </c>
      <c r="B118" s="104" t="s">
        <v>489</v>
      </c>
      <c r="C118" s="121"/>
      <c r="D118" s="121"/>
      <c r="E118" s="121"/>
      <c r="F118" s="121"/>
      <c r="G118" s="121"/>
      <c r="H118" s="121"/>
      <c r="I118" s="121"/>
      <c r="J118" s="121"/>
      <c r="K118" s="121"/>
      <c r="L118" s="121"/>
      <c r="M118" s="121"/>
      <c r="N118" s="121"/>
      <c r="O118" s="121"/>
      <c r="P118" s="121"/>
      <c r="Q118" s="121"/>
      <c r="R118" s="121"/>
      <c r="S118" s="121"/>
      <c r="T118" s="121"/>
      <c r="U118" s="121"/>
      <c r="V118" s="121"/>
      <c r="W118" s="122"/>
      <c r="X118" s="122"/>
    </row>
    <row r="119" spans="1:24" x14ac:dyDescent="0.25">
      <c r="A119" s="104">
        <v>2155.2222299999999</v>
      </c>
      <c r="B119" s="104" t="s">
        <v>490</v>
      </c>
      <c r="C119" s="121"/>
      <c r="D119" s="121"/>
      <c r="E119" s="121"/>
      <c r="F119" s="121"/>
      <c r="G119" s="121"/>
      <c r="H119" s="121"/>
      <c r="I119" s="121"/>
      <c r="J119" s="121"/>
      <c r="K119" s="121"/>
      <c r="L119" s="121"/>
      <c r="M119" s="121"/>
      <c r="N119" s="121"/>
      <c r="O119" s="121"/>
      <c r="P119" s="121"/>
      <c r="Q119" s="121"/>
      <c r="R119" s="121"/>
      <c r="S119" s="121"/>
      <c r="T119" s="121"/>
      <c r="U119" s="121"/>
      <c r="V119" s="121"/>
      <c r="W119" s="122"/>
      <c r="X119" s="122"/>
    </row>
    <row r="120" spans="1:24" x14ac:dyDescent="0.25">
      <c r="A120" s="104">
        <v>2155.2222400000001</v>
      </c>
      <c r="B120" s="104" t="s">
        <v>491</v>
      </c>
      <c r="C120" s="121"/>
      <c r="D120" s="121"/>
      <c r="E120" s="121"/>
      <c r="F120" s="121"/>
      <c r="G120" s="121"/>
      <c r="H120" s="121"/>
      <c r="I120" s="121"/>
      <c r="J120" s="121"/>
      <c r="K120" s="121"/>
      <c r="L120" s="121"/>
      <c r="M120" s="121"/>
      <c r="N120" s="121"/>
      <c r="O120" s="121"/>
      <c r="P120" s="121"/>
      <c r="Q120" s="121"/>
      <c r="R120" s="121"/>
      <c r="S120" s="121"/>
      <c r="T120" s="121"/>
      <c r="U120" s="121"/>
      <c r="V120" s="121"/>
      <c r="W120" s="122"/>
      <c r="X120" s="122"/>
    </row>
    <row r="121" spans="1:24" x14ac:dyDescent="0.25">
      <c r="A121" s="104">
        <v>2155.2222499999998</v>
      </c>
      <c r="B121" s="104" t="s">
        <v>492</v>
      </c>
      <c r="C121" s="121"/>
      <c r="D121" s="121"/>
      <c r="E121" s="121"/>
      <c r="F121" s="121"/>
      <c r="G121" s="121"/>
      <c r="H121" s="121"/>
      <c r="I121" s="121"/>
      <c r="J121" s="121"/>
      <c r="K121" s="121"/>
      <c r="L121" s="121"/>
      <c r="M121" s="121"/>
      <c r="N121" s="121"/>
      <c r="O121" s="121"/>
      <c r="P121" s="121"/>
      <c r="Q121" s="121"/>
      <c r="R121" s="121"/>
      <c r="S121" s="121"/>
      <c r="T121" s="121"/>
      <c r="U121" s="121"/>
      <c r="V121" s="121"/>
      <c r="W121" s="122"/>
      <c r="X121" s="122"/>
    </row>
    <row r="122" spans="1:24" x14ac:dyDescent="0.25">
      <c r="A122" s="104">
        <v>2155.2222900000002</v>
      </c>
      <c r="B122" s="104" t="s">
        <v>493</v>
      </c>
      <c r="C122" s="121"/>
      <c r="D122" s="121"/>
      <c r="E122" s="121"/>
      <c r="F122" s="121"/>
      <c r="G122" s="121"/>
      <c r="H122" s="121"/>
      <c r="I122" s="121"/>
      <c r="J122" s="121"/>
      <c r="K122" s="121"/>
      <c r="L122" s="121"/>
      <c r="M122" s="121"/>
      <c r="N122" s="121"/>
      <c r="O122" s="121"/>
      <c r="P122" s="121"/>
      <c r="Q122" s="121"/>
      <c r="R122" s="121"/>
      <c r="S122" s="121"/>
      <c r="T122" s="121"/>
      <c r="U122" s="121"/>
      <c r="V122" s="121"/>
      <c r="W122" s="122"/>
      <c r="X122" s="122"/>
    </row>
    <row r="123" spans="1:24" x14ac:dyDescent="0.25">
      <c r="A123" s="104">
        <v>2155.2222999999999</v>
      </c>
      <c r="B123" s="104" t="s">
        <v>494</v>
      </c>
      <c r="C123" s="121"/>
      <c r="D123" s="121"/>
      <c r="E123" s="121"/>
      <c r="F123" s="121"/>
      <c r="G123" s="121"/>
      <c r="H123" s="121"/>
      <c r="I123" s="121"/>
      <c r="J123" s="121"/>
      <c r="K123" s="121"/>
      <c r="L123" s="121"/>
      <c r="M123" s="121"/>
      <c r="N123" s="121"/>
      <c r="O123" s="121"/>
      <c r="P123" s="121"/>
      <c r="Q123" s="121"/>
      <c r="R123" s="121"/>
      <c r="S123" s="121"/>
      <c r="T123" s="121"/>
      <c r="U123" s="121"/>
      <c r="V123" s="121"/>
      <c r="W123" s="122"/>
      <c r="X123" s="122"/>
    </row>
    <row r="124" spans="1:24" x14ac:dyDescent="0.25">
      <c r="A124" s="104">
        <v>2155.2224000000001</v>
      </c>
      <c r="B124" s="104" t="s">
        <v>495</v>
      </c>
      <c r="C124" s="121"/>
      <c r="D124" s="121"/>
      <c r="E124" s="121"/>
      <c r="F124" s="121"/>
      <c r="G124" s="121"/>
      <c r="H124" s="121"/>
      <c r="I124" s="121"/>
      <c r="J124" s="121"/>
      <c r="K124" s="121"/>
      <c r="L124" s="121"/>
      <c r="M124" s="121"/>
      <c r="N124" s="121"/>
      <c r="O124" s="121"/>
      <c r="P124" s="121"/>
      <c r="Q124" s="121"/>
      <c r="R124" s="121"/>
      <c r="S124" s="121"/>
      <c r="T124" s="121"/>
      <c r="U124" s="121"/>
      <c r="V124" s="121"/>
      <c r="W124" s="122"/>
      <c r="X124" s="122"/>
    </row>
    <row r="125" spans="1:24" x14ac:dyDescent="0.25">
      <c r="A125" s="104">
        <v>2155.2224999999999</v>
      </c>
      <c r="B125" s="104" t="s">
        <v>496</v>
      </c>
      <c r="C125" s="121"/>
      <c r="D125" s="121"/>
      <c r="E125" s="121"/>
      <c r="F125" s="121"/>
      <c r="G125" s="121"/>
      <c r="H125" s="121"/>
      <c r="I125" s="121"/>
      <c r="J125" s="121"/>
      <c r="K125" s="121"/>
      <c r="L125" s="121"/>
      <c r="M125" s="121"/>
      <c r="N125" s="121"/>
      <c r="O125" s="121"/>
      <c r="P125" s="121"/>
      <c r="Q125" s="121"/>
      <c r="R125" s="121"/>
      <c r="S125" s="121"/>
      <c r="T125" s="121"/>
      <c r="U125" s="121"/>
      <c r="V125" s="121"/>
      <c r="W125" s="122"/>
      <c r="X125" s="122"/>
    </row>
    <row r="126" spans="1:24" x14ac:dyDescent="0.25">
      <c r="A126" s="104">
        <v>2155.2226000000001</v>
      </c>
      <c r="B126" s="104" t="s">
        <v>497</v>
      </c>
      <c r="C126" s="121"/>
      <c r="D126" s="121"/>
      <c r="E126" s="121"/>
      <c r="F126" s="121"/>
      <c r="G126" s="121"/>
      <c r="H126" s="121"/>
      <c r="I126" s="121"/>
      <c r="J126" s="121"/>
      <c r="K126" s="121"/>
      <c r="L126" s="121"/>
      <c r="M126" s="121"/>
      <c r="N126" s="121"/>
      <c r="O126" s="121"/>
      <c r="P126" s="121"/>
      <c r="Q126" s="121"/>
      <c r="R126" s="121"/>
      <c r="S126" s="121"/>
      <c r="T126" s="121"/>
      <c r="U126" s="121"/>
      <c r="V126" s="121"/>
      <c r="W126" s="122"/>
      <c r="X126" s="122"/>
    </row>
    <row r="127" spans="1:24" x14ac:dyDescent="0.25">
      <c r="A127" s="104">
        <v>2155.2229000000002</v>
      </c>
      <c r="B127" s="104" t="s">
        <v>498</v>
      </c>
      <c r="C127" s="121"/>
      <c r="D127" s="121"/>
      <c r="E127" s="121"/>
      <c r="F127" s="121"/>
      <c r="G127" s="121"/>
      <c r="H127" s="121"/>
      <c r="I127" s="121"/>
      <c r="J127" s="121"/>
      <c r="K127" s="121"/>
      <c r="L127" s="121"/>
      <c r="M127" s="121"/>
      <c r="N127" s="121"/>
      <c r="O127" s="121"/>
      <c r="P127" s="121"/>
      <c r="Q127" s="121"/>
      <c r="R127" s="121"/>
      <c r="S127" s="121"/>
      <c r="T127" s="121"/>
      <c r="U127" s="121"/>
      <c r="V127" s="121"/>
      <c r="W127" s="122"/>
      <c r="X127" s="122"/>
    </row>
    <row r="128" spans="1:24" x14ac:dyDescent="0.25">
      <c r="A128" s="104">
        <v>2155.223</v>
      </c>
      <c r="B128" s="104" t="s">
        <v>499</v>
      </c>
      <c r="C128" s="121"/>
      <c r="D128" s="121"/>
      <c r="E128" s="121"/>
      <c r="F128" s="121"/>
      <c r="G128" s="121"/>
      <c r="H128" s="121"/>
      <c r="I128" s="121"/>
      <c r="J128" s="121"/>
      <c r="K128" s="121"/>
      <c r="L128" s="121"/>
      <c r="M128" s="121"/>
      <c r="N128" s="121"/>
      <c r="O128" s="121"/>
      <c r="P128" s="121"/>
      <c r="Q128" s="121"/>
      <c r="R128" s="121"/>
      <c r="S128" s="121"/>
      <c r="T128" s="121"/>
      <c r="U128" s="121"/>
      <c r="V128" s="121"/>
      <c r="W128" s="122"/>
      <c r="X128" s="122"/>
    </row>
    <row r="129" spans="1:24" x14ac:dyDescent="0.25">
      <c r="A129" s="104">
        <v>2155.2231000000002</v>
      </c>
      <c r="B129" s="104" t="s">
        <v>500</v>
      </c>
      <c r="C129" s="121"/>
      <c r="D129" s="121"/>
      <c r="E129" s="121"/>
      <c r="F129" s="121"/>
      <c r="G129" s="121"/>
      <c r="H129" s="121"/>
      <c r="I129" s="121"/>
      <c r="J129" s="121"/>
      <c r="K129" s="121"/>
      <c r="L129" s="121"/>
      <c r="M129" s="121"/>
      <c r="N129" s="121"/>
      <c r="O129" s="121"/>
      <c r="P129" s="121"/>
      <c r="Q129" s="121"/>
      <c r="R129" s="121"/>
      <c r="S129" s="121"/>
      <c r="T129" s="121"/>
      <c r="U129" s="121"/>
      <c r="V129" s="121"/>
      <c r="W129" s="122"/>
      <c r="X129" s="122"/>
    </row>
    <row r="130" spans="1:24" x14ac:dyDescent="0.25">
      <c r="A130" s="104">
        <v>2155.2231999999999</v>
      </c>
      <c r="B130" s="104" t="s">
        <v>501</v>
      </c>
      <c r="C130" s="121"/>
      <c r="D130" s="121"/>
      <c r="E130" s="121"/>
      <c r="F130" s="121"/>
      <c r="G130" s="121"/>
      <c r="H130" s="121"/>
      <c r="I130" s="121"/>
      <c r="J130" s="121"/>
      <c r="K130" s="121"/>
      <c r="L130" s="121"/>
      <c r="M130" s="121"/>
      <c r="N130" s="121"/>
      <c r="O130" s="121"/>
      <c r="P130" s="121"/>
      <c r="Q130" s="121"/>
      <c r="R130" s="121"/>
      <c r="S130" s="121"/>
      <c r="T130" s="121"/>
      <c r="U130" s="121"/>
      <c r="V130" s="121"/>
      <c r="W130" s="122"/>
      <c r="X130" s="122"/>
    </row>
    <row r="131" spans="1:24" x14ac:dyDescent="0.25">
      <c r="A131" s="104">
        <v>2155.2232100000001</v>
      </c>
      <c r="B131" s="104" t="s">
        <v>502</v>
      </c>
      <c r="C131" s="121"/>
      <c r="D131" s="121"/>
      <c r="E131" s="121"/>
      <c r="F131" s="121"/>
      <c r="G131" s="121"/>
      <c r="H131" s="121"/>
      <c r="I131" s="121"/>
      <c r="J131" s="121"/>
      <c r="K131" s="121"/>
      <c r="L131" s="121"/>
      <c r="M131" s="121"/>
      <c r="N131" s="121"/>
      <c r="O131" s="121"/>
      <c r="P131" s="121"/>
      <c r="Q131" s="121"/>
      <c r="R131" s="121"/>
      <c r="S131" s="121"/>
      <c r="T131" s="121"/>
      <c r="U131" s="121"/>
      <c r="V131" s="121"/>
      <c r="W131" s="122"/>
      <c r="X131" s="122"/>
    </row>
    <row r="132" spans="1:24" x14ac:dyDescent="0.25">
      <c r="A132" s="104">
        <v>2155.2232199999999</v>
      </c>
      <c r="B132" s="104" t="s">
        <v>503</v>
      </c>
      <c r="C132" s="121"/>
      <c r="D132" s="121"/>
      <c r="E132" s="121"/>
      <c r="F132" s="121"/>
      <c r="G132" s="121"/>
      <c r="H132" s="121"/>
      <c r="I132" s="121"/>
      <c r="J132" s="121"/>
      <c r="K132" s="121"/>
      <c r="L132" s="121"/>
      <c r="M132" s="121"/>
      <c r="N132" s="121"/>
      <c r="O132" s="121"/>
      <c r="P132" s="121"/>
      <c r="Q132" s="121"/>
      <c r="R132" s="121"/>
      <c r="S132" s="121"/>
      <c r="T132" s="121"/>
      <c r="U132" s="121"/>
      <c r="V132" s="121"/>
      <c r="W132" s="122"/>
      <c r="X132" s="122"/>
    </row>
    <row r="133" spans="1:24" x14ac:dyDescent="0.25">
      <c r="A133" s="104">
        <v>2155.2232300000001</v>
      </c>
      <c r="B133" s="104" t="s">
        <v>504</v>
      </c>
      <c r="C133" s="121"/>
      <c r="D133" s="121"/>
      <c r="E133" s="121"/>
      <c r="F133" s="121"/>
      <c r="G133" s="121"/>
      <c r="H133" s="121"/>
      <c r="I133" s="121"/>
      <c r="J133" s="121"/>
      <c r="K133" s="121"/>
      <c r="L133" s="121"/>
      <c r="M133" s="121"/>
      <c r="N133" s="121"/>
      <c r="O133" s="121"/>
      <c r="P133" s="121"/>
      <c r="Q133" s="121"/>
      <c r="R133" s="121"/>
      <c r="S133" s="121"/>
      <c r="T133" s="121"/>
      <c r="U133" s="121"/>
      <c r="V133" s="121"/>
      <c r="W133" s="122"/>
      <c r="X133" s="122"/>
    </row>
    <row r="134" spans="1:24" x14ac:dyDescent="0.25">
      <c r="A134" s="104">
        <v>2155.2232399999998</v>
      </c>
      <c r="B134" s="104" t="s">
        <v>505</v>
      </c>
      <c r="C134" s="121"/>
      <c r="D134" s="121"/>
      <c r="E134" s="121"/>
      <c r="F134" s="121"/>
      <c r="G134" s="121"/>
      <c r="H134" s="121"/>
      <c r="I134" s="121"/>
      <c r="J134" s="121"/>
      <c r="K134" s="121"/>
      <c r="L134" s="121"/>
      <c r="M134" s="121"/>
      <c r="N134" s="121"/>
      <c r="O134" s="121"/>
      <c r="P134" s="121"/>
      <c r="Q134" s="121"/>
      <c r="R134" s="121"/>
      <c r="S134" s="121"/>
      <c r="T134" s="121"/>
      <c r="U134" s="121"/>
      <c r="V134" s="121"/>
      <c r="W134" s="122"/>
      <c r="X134" s="122"/>
    </row>
    <row r="135" spans="1:24" x14ac:dyDescent="0.25">
      <c r="A135" s="104">
        <v>2155.22325</v>
      </c>
      <c r="B135" s="104" t="s">
        <v>506</v>
      </c>
      <c r="C135" s="121"/>
      <c r="D135" s="121"/>
      <c r="E135" s="121"/>
      <c r="F135" s="121"/>
      <c r="G135" s="121"/>
      <c r="H135" s="121"/>
      <c r="I135" s="121"/>
      <c r="J135" s="121"/>
      <c r="K135" s="121"/>
      <c r="L135" s="121"/>
      <c r="M135" s="121"/>
      <c r="N135" s="121"/>
      <c r="O135" s="121"/>
      <c r="P135" s="121"/>
      <c r="Q135" s="121"/>
      <c r="R135" s="121"/>
      <c r="S135" s="121"/>
      <c r="T135" s="121"/>
      <c r="U135" s="121"/>
      <c r="V135" s="121"/>
      <c r="W135" s="122"/>
      <c r="X135" s="122"/>
    </row>
    <row r="136" spans="1:24" x14ac:dyDescent="0.25">
      <c r="A136" s="104">
        <v>2155.2232899999999</v>
      </c>
      <c r="B136" s="104" t="s">
        <v>507</v>
      </c>
      <c r="C136" s="121"/>
      <c r="D136" s="121"/>
      <c r="E136" s="121"/>
      <c r="F136" s="121"/>
      <c r="G136" s="121"/>
      <c r="H136" s="121"/>
      <c r="I136" s="121"/>
      <c r="J136" s="121"/>
      <c r="K136" s="121"/>
      <c r="L136" s="121"/>
      <c r="M136" s="121"/>
      <c r="N136" s="121"/>
      <c r="O136" s="121"/>
      <c r="P136" s="121"/>
      <c r="Q136" s="121"/>
      <c r="R136" s="121"/>
      <c r="S136" s="121"/>
      <c r="T136" s="121"/>
      <c r="U136" s="121"/>
      <c r="V136" s="121"/>
      <c r="W136" s="122"/>
      <c r="X136" s="122"/>
    </row>
    <row r="137" spans="1:24" x14ac:dyDescent="0.25">
      <c r="A137" s="104">
        <v>2155.2233000000001</v>
      </c>
      <c r="B137" s="104" t="s">
        <v>508</v>
      </c>
      <c r="C137" s="121"/>
      <c r="D137" s="121"/>
      <c r="E137" s="121"/>
      <c r="F137" s="121"/>
      <c r="G137" s="121"/>
      <c r="H137" s="121"/>
      <c r="I137" s="121"/>
      <c r="J137" s="121"/>
      <c r="K137" s="121"/>
      <c r="L137" s="121"/>
      <c r="M137" s="121"/>
      <c r="N137" s="121"/>
      <c r="O137" s="121"/>
      <c r="P137" s="121"/>
      <c r="Q137" s="121"/>
      <c r="R137" s="121"/>
      <c r="S137" s="121"/>
      <c r="T137" s="121"/>
      <c r="U137" s="121"/>
      <c r="V137" s="121"/>
      <c r="W137" s="122"/>
      <c r="X137" s="122"/>
    </row>
    <row r="138" spans="1:24" x14ac:dyDescent="0.25">
      <c r="A138" s="104">
        <v>2155.2233999999999</v>
      </c>
      <c r="B138" s="104" t="s">
        <v>509</v>
      </c>
      <c r="C138" s="121"/>
      <c r="D138" s="121"/>
      <c r="E138" s="121"/>
      <c r="F138" s="121"/>
      <c r="G138" s="121"/>
      <c r="H138" s="121"/>
      <c r="I138" s="121"/>
      <c r="J138" s="121"/>
      <c r="K138" s="121"/>
      <c r="L138" s="121"/>
      <c r="M138" s="121"/>
      <c r="N138" s="121"/>
      <c r="O138" s="121"/>
      <c r="P138" s="121"/>
      <c r="Q138" s="121"/>
      <c r="R138" s="121"/>
      <c r="S138" s="121"/>
      <c r="T138" s="121"/>
      <c r="U138" s="121"/>
      <c r="V138" s="121"/>
      <c r="W138" s="122"/>
      <c r="X138" s="122"/>
    </row>
    <row r="139" spans="1:24" x14ac:dyDescent="0.25">
      <c r="A139" s="104">
        <v>2155.2235000000001</v>
      </c>
      <c r="B139" s="104" t="s">
        <v>510</v>
      </c>
      <c r="C139" s="121"/>
      <c r="D139" s="121"/>
      <c r="E139" s="121"/>
      <c r="F139" s="121"/>
      <c r="G139" s="121"/>
      <c r="H139" s="121"/>
      <c r="I139" s="121"/>
      <c r="J139" s="121"/>
      <c r="K139" s="121"/>
      <c r="L139" s="121"/>
      <c r="M139" s="121"/>
      <c r="N139" s="121"/>
      <c r="O139" s="121"/>
      <c r="P139" s="121"/>
      <c r="Q139" s="121"/>
      <c r="R139" s="121"/>
      <c r="S139" s="121"/>
      <c r="T139" s="121"/>
      <c r="U139" s="121"/>
      <c r="V139" s="121"/>
      <c r="W139" s="122"/>
      <c r="X139" s="122"/>
    </row>
    <row r="140" spans="1:24" x14ac:dyDescent="0.25">
      <c r="A140" s="104">
        <v>2155.2235999999998</v>
      </c>
      <c r="B140" s="104" t="s">
        <v>511</v>
      </c>
      <c r="C140" s="121"/>
      <c r="D140" s="121"/>
      <c r="E140" s="121"/>
      <c r="F140" s="121"/>
      <c r="G140" s="121"/>
      <c r="H140" s="121"/>
      <c r="I140" s="121"/>
      <c r="J140" s="121"/>
      <c r="K140" s="121"/>
      <c r="L140" s="121"/>
      <c r="M140" s="121"/>
      <c r="N140" s="121"/>
      <c r="O140" s="121"/>
      <c r="P140" s="121"/>
      <c r="Q140" s="121"/>
      <c r="R140" s="121"/>
      <c r="S140" s="121"/>
      <c r="T140" s="121"/>
      <c r="U140" s="121"/>
      <c r="V140" s="121"/>
      <c r="W140" s="122"/>
      <c r="X140" s="122"/>
    </row>
    <row r="141" spans="1:24" x14ac:dyDescent="0.25">
      <c r="A141" s="104">
        <v>2155.2239</v>
      </c>
      <c r="B141" s="104" t="s">
        <v>512</v>
      </c>
      <c r="C141" s="121"/>
      <c r="D141" s="121"/>
      <c r="E141" s="121"/>
      <c r="F141" s="121"/>
      <c r="G141" s="121"/>
      <c r="H141" s="121"/>
      <c r="I141" s="121"/>
      <c r="J141" s="121"/>
      <c r="K141" s="121"/>
      <c r="L141" s="121"/>
      <c r="M141" s="121"/>
      <c r="N141" s="121"/>
      <c r="O141" s="121"/>
      <c r="P141" s="121"/>
      <c r="Q141" s="121"/>
      <c r="R141" s="121"/>
      <c r="S141" s="121"/>
      <c r="T141" s="121"/>
      <c r="U141" s="121"/>
      <c r="V141" s="121"/>
      <c r="W141" s="122"/>
      <c r="X141" s="122"/>
    </row>
    <row r="142" spans="1:24" x14ac:dyDescent="0.25">
      <c r="A142" s="104">
        <v>2155.2280000000001</v>
      </c>
      <c r="B142" s="104" t="s">
        <v>513</v>
      </c>
      <c r="C142" s="121"/>
      <c r="D142" s="121"/>
      <c r="E142" s="121"/>
      <c r="F142" s="121"/>
      <c r="G142" s="121"/>
      <c r="H142" s="121"/>
      <c r="I142" s="121"/>
      <c r="J142" s="121"/>
      <c r="K142" s="121"/>
      <c r="L142" s="121"/>
      <c r="M142" s="121"/>
      <c r="N142" s="121"/>
      <c r="O142" s="121"/>
      <c r="P142" s="121"/>
      <c r="Q142" s="121"/>
      <c r="R142" s="121"/>
      <c r="S142" s="121"/>
      <c r="T142" s="121"/>
      <c r="U142" s="121"/>
      <c r="V142" s="121"/>
      <c r="W142" s="122"/>
      <c r="X142" s="122"/>
    </row>
    <row r="143" spans="1:24" x14ac:dyDescent="0.25">
      <c r="A143" s="104">
        <v>2155.2289999999998</v>
      </c>
      <c r="B143" s="104" t="s">
        <v>514</v>
      </c>
      <c r="C143" s="121"/>
      <c r="D143" s="121"/>
      <c r="E143" s="121"/>
      <c r="F143" s="121"/>
      <c r="G143" s="121"/>
      <c r="H143" s="121"/>
      <c r="I143" s="121"/>
      <c r="J143" s="121"/>
      <c r="K143" s="121"/>
      <c r="L143" s="121"/>
      <c r="M143" s="121"/>
      <c r="N143" s="121"/>
      <c r="O143" s="121"/>
      <c r="P143" s="121"/>
      <c r="Q143" s="121"/>
      <c r="R143" s="121"/>
      <c r="S143" s="121"/>
      <c r="T143" s="121"/>
      <c r="U143" s="121"/>
      <c r="V143" s="121"/>
      <c r="W143" s="122"/>
      <c r="X143" s="122"/>
    </row>
    <row r="144" spans="1:24" x14ac:dyDescent="0.25">
      <c r="A144" s="104">
        <v>2155.29</v>
      </c>
      <c r="B144" s="104" t="s">
        <v>515</v>
      </c>
      <c r="C144" s="121"/>
      <c r="D144" s="121"/>
      <c r="E144" s="121"/>
      <c r="F144" s="121"/>
      <c r="G144" s="121"/>
      <c r="H144" s="121"/>
      <c r="I144" s="121"/>
      <c r="J144" s="121"/>
      <c r="K144" s="121"/>
      <c r="L144" s="121"/>
      <c r="M144" s="121"/>
      <c r="N144" s="121"/>
      <c r="O144" s="121"/>
      <c r="P144" s="121"/>
      <c r="Q144" s="121"/>
      <c r="R144" s="121"/>
      <c r="S144" s="121"/>
      <c r="T144" s="121"/>
      <c r="U144" s="121"/>
      <c r="V144" s="121"/>
      <c r="W144" s="122"/>
      <c r="X144" s="122"/>
    </row>
    <row r="145" spans="1:24" x14ac:dyDescent="0.25">
      <c r="A145" s="104">
        <v>2155.9</v>
      </c>
      <c r="B145" s="104" t="s">
        <v>223</v>
      </c>
      <c r="C145" s="121"/>
      <c r="D145" s="121"/>
      <c r="E145" s="121"/>
      <c r="F145" s="121"/>
      <c r="G145" s="121"/>
      <c r="H145" s="121"/>
      <c r="I145" s="121"/>
      <c r="J145" s="121"/>
      <c r="K145" s="121"/>
      <c r="L145" s="121"/>
      <c r="M145" s="121"/>
      <c r="N145" s="121"/>
      <c r="O145" s="121"/>
      <c r="P145" s="121"/>
      <c r="Q145" s="121"/>
      <c r="R145" s="121"/>
      <c r="S145" s="121"/>
      <c r="T145" s="121"/>
      <c r="U145" s="121"/>
      <c r="V145" s="121"/>
      <c r="W145" s="122"/>
      <c r="X145" s="122"/>
    </row>
    <row r="146" spans="1:24" x14ac:dyDescent="0.25">
      <c r="A146" s="110">
        <v>2157</v>
      </c>
      <c r="B146" s="110" t="s">
        <v>7</v>
      </c>
      <c r="C146" s="118"/>
      <c r="D146" s="118"/>
      <c r="E146" s="118"/>
      <c r="F146" s="118"/>
      <c r="G146" s="118"/>
      <c r="H146" s="118"/>
      <c r="I146" s="118"/>
      <c r="J146" s="118"/>
      <c r="K146" s="118"/>
      <c r="L146" s="118"/>
      <c r="M146" s="118"/>
      <c r="N146" s="118"/>
      <c r="O146" s="118"/>
      <c r="P146" s="118"/>
      <c r="Q146" s="118"/>
      <c r="R146" s="118"/>
      <c r="S146" s="118"/>
      <c r="T146" s="118"/>
      <c r="U146" s="118"/>
      <c r="V146" s="118"/>
      <c r="W146" s="119"/>
      <c r="X146" s="119"/>
    </row>
    <row r="147" spans="1:24" x14ac:dyDescent="0.25">
      <c r="A147" s="104" t="s">
        <v>224</v>
      </c>
      <c r="B147" s="104" t="s">
        <v>225</v>
      </c>
      <c r="C147" s="121"/>
      <c r="D147" s="121"/>
      <c r="E147" s="121"/>
      <c r="F147" s="121"/>
      <c r="G147" s="121"/>
      <c r="H147" s="121"/>
      <c r="I147" s="121"/>
      <c r="J147" s="121"/>
      <c r="K147" s="121"/>
      <c r="L147" s="121"/>
      <c r="M147" s="121"/>
      <c r="N147" s="121"/>
      <c r="O147" s="121"/>
      <c r="P147" s="121"/>
      <c r="Q147" s="121"/>
      <c r="R147" s="121"/>
      <c r="S147" s="121"/>
      <c r="T147" s="121"/>
      <c r="U147" s="121"/>
      <c r="V147" s="121"/>
      <c r="W147" s="122"/>
      <c r="X147" s="122"/>
    </row>
    <row r="148" spans="1:24" x14ac:dyDescent="0.25">
      <c r="A148" s="104" t="s">
        <v>516</v>
      </c>
      <c r="B148" s="104" t="s">
        <v>517</v>
      </c>
      <c r="C148" s="121"/>
      <c r="D148" s="121"/>
      <c r="E148" s="121"/>
      <c r="F148" s="121"/>
      <c r="G148" s="121"/>
      <c r="H148" s="121"/>
      <c r="I148" s="121"/>
      <c r="J148" s="121"/>
      <c r="K148" s="121"/>
      <c r="L148" s="121"/>
      <c r="M148" s="121"/>
      <c r="N148" s="121"/>
      <c r="O148" s="121"/>
      <c r="P148" s="121"/>
      <c r="Q148" s="121"/>
      <c r="R148" s="121"/>
      <c r="S148" s="121"/>
      <c r="T148" s="121"/>
      <c r="U148" s="121"/>
      <c r="V148" s="121"/>
      <c r="W148" s="122"/>
      <c r="X148" s="122"/>
    </row>
    <row r="149" spans="1:24" x14ac:dyDescent="0.25">
      <c r="A149" s="104">
        <v>2157.2211000000002</v>
      </c>
      <c r="B149" s="104" t="s">
        <v>518</v>
      </c>
      <c r="C149" s="121"/>
      <c r="D149" s="121"/>
      <c r="E149" s="121"/>
      <c r="F149" s="121"/>
      <c r="G149" s="121"/>
      <c r="H149" s="121"/>
      <c r="I149" s="121"/>
      <c r="J149" s="121"/>
      <c r="K149" s="121"/>
      <c r="L149" s="121"/>
      <c r="M149" s="121"/>
      <c r="N149" s="121"/>
      <c r="O149" s="121"/>
      <c r="P149" s="121"/>
      <c r="Q149" s="121"/>
      <c r="R149" s="121"/>
      <c r="S149" s="121"/>
      <c r="T149" s="121"/>
      <c r="U149" s="121"/>
      <c r="V149" s="121"/>
      <c r="W149" s="122"/>
      <c r="X149" s="122"/>
    </row>
    <row r="150" spans="1:24" x14ac:dyDescent="0.25">
      <c r="A150" s="104">
        <v>2157.2212</v>
      </c>
      <c r="B150" s="104" t="s">
        <v>519</v>
      </c>
      <c r="C150" s="121"/>
      <c r="D150" s="121"/>
      <c r="E150" s="121"/>
      <c r="F150" s="121"/>
      <c r="G150" s="121"/>
      <c r="H150" s="121"/>
      <c r="I150" s="121"/>
      <c r="J150" s="121"/>
      <c r="K150" s="121"/>
      <c r="L150" s="121"/>
      <c r="M150" s="121"/>
      <c r="N150" s="121"/>
      <c r="O150" s="121"/>
      <c r="P150" s="121"/>
      <c r="Q150" s="121"/>
      <c r="R150" s="121"/>
      <c r="S150" s="121"/>
      <c r="T150" s="121"/>
      <c r="U150" s="121"/>
      <c r="V150" s="121"/>
      <c r="W150" s="122"/>
      <c r="X150" s="122"/>
    </row>
    <row r="151" spans="1:24" x14ac:dyDescent="0.25">
      <c r="A151" s="104">
        <v>2157.2213000000002</v>
      </c>
      <c r="B151" s="104" t="s">
        <v>520</v>
      </c>
      <c r="C151" s="121"/>
      <c r="D151" s="121"/>
      <c r="E151" s="121"/>
      <c r="F151" s="121"/>
      <c r="G151" s="121"/>
      <c r="H151" s="121"/>
      <c r="I151" s="121"/>
      <c r="J151" s="121"/>
      <c r="K151" s="121"/>
      <c r="L151" s="121"/>
      <c r="M151" s="121"/>
      <c r="N151" s="121"/>
      <c r="O151" s="121"/>
      <c r="P151" s="121"/>
      <c r="Q151" s="121"/>
      <c r="R151" s="121"/>
      <c r="S151" s="121"/>
      <c r="T151" s="121"/>
      <c r="U151" s="121"/>
      <c r="V151" s="121"/>
      <c r="W151" s="122"/>
      <c r="X151" s="122"/>
    </row>
    <row r="152" spans="1:24" x14ac:dyDescent="0.25">
      <c r="A152" s="104">
        <v>2157.2213999999999</v>
      </c>
      <c r="B152" s="104" t="s">
        <v>521</v>
      </c>
      <c r="C152" s="121"/>
      <c r="D152" s="121"/>
      <c r="E152" s="121"/>
      <c r="F152" s="121"/>
      <c r="G152" s="121"/>
      <c r="H152" s="121"/>
      <c r="I152" s="121"/>
      <c r="J152" s="121"/>
      <c r="K152" s="121"/>
      <c r="L152" s="121"/>
      <c r="M152" s="121"/>
      <c r="N152" s="121"/>
      <c r="O152" s="121"/>
      <c r="P152" s="121"/>
      <c r="Q152" s="121"/>
      <c r="R152" s="121"/>
      <c r="S152" s="121"/>
      <c r="T152" s="121"/>
      <c r="U152" s="121"/>
      <c r="V152" s="121"/>
      <c r="W152" s="122"/>
      <c r="X152" s="122"/>
    </row>
    <row r="153" spans="1:24" x14ac:dyDescent="0.25">
      <c r="A153" s="104">
        <v>2157.2215000000001</v>
      </c>
      <c r="B153" s="104" t="s">
        <v>521</v>
      </c>
      <c r="C153" s="121"/>
      <c r="D153" s="121"/>
      <c r="E153" s="121"/>
      <c r="F153" s="121"/>
      <c r="G153" s="121"/>
      <c r="H153" s="121"/>
      <c r="I153" s="121"/>
      <c r="J153" s="121"/>
      <c r="K153" s="121"/>
      <c r="L153" s="121"/>
      <c r="M153" s="121"/>
      <c r="N153" s="121"/>
      <c r="O153" s="121"/>
      <c r="P153" s="121"/>
      <c r="Q153" s="121"/>
      <c r="R153" s="121"/>
      <c r="S153" s="121"/>
      <c r="T153" s="121"/>
      <c r="U153" s="121"/>
      <c r="V153" s="121"/>
      <c r="W153" s="122"/>
      <c r="X153" s="122"/>
    </row>
    <row r="154" spans="1:24" x14ac:dyDescent="0.25">
      <c r="A154" s="104">
        <v>2157.2215999999999</v>
      </c>
      <c r="B154" s="104" t="s">
        <v>522</v>
      </c>
      <c r="C154" s="121"/>
      <c r="D154" s="121"/>
      <c r="E154" s="121"/>
      <c r="F154" s="121"/>
      <c r="G154" s="121"/>
      <c r="H154" s="121"/>
      <c r="I154" s="121"/>
      <c r="J154" s="121"/>
      <c r="K154" s="121"/>
      <c r="L154" s="121"/>
      <c r="M154" s="121"/>
      <c r="N154" s="121"/>
      <c r="O154" s="121"/>
      <c r="P154" s="121"/>
      <c r="Q154" s="121"/>
      <c r="R154" s="121"/>
      <c r="S154" s="121"/>
      <c r="T154" s="121"/>
      <c r="U154" s="121"/>
      <c r="V154" s="121"/>
      <c r="W154" s="122"/>
      <c r="X154" s="122"/>
    </row>
    <row r="155" spans="1:24" x14ac:dyDescent="0.25">
      <c r="A155" s="104">
        <v>2157.2221</v>
      </c>
      <c r="B155" s="104" t="s">
        <v>523</v>
      </c>
      <c r="C155" s="121"/>
      <c r="D155" s="121"/>
      <c r="E155" s="121"/>
      <c r="F155" s="121"/>
      <c r="G155" s="121"/>
      <c r="H155" s="121"/>
      <c r="I155" s="121"/>
      <c r="J155" s="121"/>
      <c r="K155" s="121"/>
      <c r="L155" s="121"/>
      <c r="M155" s="121"/>
      <c r="N155" s="121"/>
      <c r="O155" s="121"/>
      <c r="P155" s="121"/>
      <c r="Q155" s="121"/>
      <c r="R155" s="121"/>
      <c r="S155" s="121"/>
      <c r="T155" s="121"/>
      <c r="U155" s="121"/>
      <c r="V155" s="121"/>
      <c r="W155" s="122"/>
      <c r="X155" s="122"/>
    </row>
    <row r="156" spans="1:24" x14ac:dyDescent="0.25">
      <c r="A156" s="104">
        <v>2157.2222000000002</v>
      </c>
      <c r="B156" s="104" t="s">
        <v>524</v>
      </c>
      <c r="C156" s="121"/>
      <c r="D156" s="121"/>
      <c r="E156" s="121"/>
      <c r="F156" s="121"/>
      <c r="G156" s="121"/>
      <c r="H156" s="121"/>
      <c r="I156" s="121"/>
      <c r="J156" s="121"/>
      <c r="K156" s="121"/>
      <c r="L156" s="121"/>
      <c r="M156" s="121"/>
      <c r="N156" s="121"/>
      <c r="O156" s="121"/>
      <c r="P156" s="121"/>
      <c r="Q156" s="121"/>
      <c r="R156" s="121"/>
      <c r="S156" s="121"/>
      <c r="T156" s="121"/>
      <c r="U156" s="121"/>
      <c r="V156" s="121"/>
      <c r="W156" s="122"/>
      <c r="X156" s="122"/>
    </row>
    <row r="157" spans="1:24" x14ac:dyDescent="0.25">
      <c r="A157" s="104">
        <v>2157.2222999999999</v>
      </c>
      <c r="B157" s="104" t="s">
        <v>525</v>
      </c>
      <c r="C157" s="121"/>
      <c r="D157" s="121"/>
      <c r="E157" s="121"/>
      <c r="F157" s="121"/>
      <c r="G157" s="121"/>
      <c r="H157" s="121"/>
      <c r="I157" s="121"/>
      <c r="J157" s="121"/>
      <c r="K157" s="121"/>
      <c r="L157" s="121"/>
      <c r="M157" s="121"/>
      <c r="N157" s="121"/>
      <c r="O157" s="121"/>
      <c r="P157" s="121"/>
      <c r="Q157" s="121"/>
      <c r="R157" s="121"/>
      <c r="S157" s="121"/>
      <c r="T157" s="121"/>
      <c r="U157" s="121"/>
      <c r="V157" s="121"/>
      <c r="W157" s="122"/>
      <c r="X157" s="122"/>
    </row>
    <row r="158" spans="1:24" x14ac:dyDescent="0.25">
      <c r="A158" s="104">
        <v>2157.2224000000001</v>
      </c>
      <c r="B158" s="104" t="s">
        <v>526</v>
      </c>
      <c r="C158" s="121"/>
      <c r="D158" s="121"/>
      <c r="E158" s="121"/>
      <c r="F158" s="121"/>
      <c r="G158" s="121"/>
      <c r="H158" s="121"/>
      <c r="I158" s="121"/>
      <c r="J158" s="121"/>
      <c r="K158" s="121"/>
      <c r="L158" s="121"/>
      <c r="M158" s="121"/>
      <c r="N158" s="121"/>
      <c r="O158" s="121"/>
      <c r="P158" s="121"/>
      <c r="Q158" s="121"/>
      <c r="R158" s="121"/>
      <c r="S158" s="121"/>
      <c r="T158" s="121"/>
      <c r="U158" s="121"/>
      <c r="V158" s="121"/>
      <c r="W158" s="122"/>
      <c r="X158" s="122"/>
    </row>
    <row r="159" spans="1:24" x14ac:dyDescent="0.25">
      <c r="A159" s="104">
        <v>2157.2224999999999</v>
      </c>
      <c r="B159" s="104" t="s">
        <v>527</v>
      </c>
      <c r="C159" s="121"/>
      <c r="D159" s="121"/>
      <c r="E159" s="121"/>
      <c r="F159" s="121"/>
      <c r="G159" s="121"/>
      <c r="H159" s="121"/>
      <c r="I159" s="121"/>
      <c r="J159" s="121"/>
      <c r="K159" s="121"/>
      <c r="L159" s="121"/>
      <c r="M159" s="121"/>
      <c r="N159" s="121"/>
      <c r="O159" s="121"/>
      <c r="P159" s="121"/>
      <c r="Q159" s="121"/>
      <c r="R159" s="121"/>
      <c r="S159" s="121"/>
      <c r="T159" s="121"/>
      <c r="U159" s="121"/>
      <c r="V159" s="121"/>
      <c r="W159" s="122"/>
      <c r="X159" s="122"/>
    </row>
    <row r="160" spans="1:24" x14ac:dyDescent="0.25">
      <c r="A160" s="104">
        <v>2157.2226000000001</v>
      </c>
      <c r="B160" s="104" t="s">
        <v>528</v>
      </c>
      <c r="C160" s="121"/>
      <c r="D160" s="121"/>
      <c r="E160" s="121"/>
      <c r="F160" s="121"/>
      <c r="G160" s="121"/>
      <c r="H160" s="121"/>
      <c r="I160" s="121"/>
      <c r="J160" s="121"/>
      <c r="K160" s="121"/>
      <c r="L160" s="121"/>
      <c r="M160" s="121"/>
      <c r="N160" s="121"/>
      <c r="O160" s="121"/>
      <c r="P160" s="121"/>
      <c r="Q160" s="121"/>
      <c r="R160" s="121"/>
      <c r="S160" s="121"/>
      <c r="T160" s="121"/>
      <c r="U160" s="121"/>
      <c r="V160" s="121"/>
      <c r="W160" s="122"/>
      <c r="X160" s="122"/>
    </row>
    <row r="161" spans="1:24" x14ac:dyDescent="0.25">
      <c r="A161" s="104">
        <v>2157.29</v>
      </c>
      <c r="B161" s="104" t="s">
        <v>529</v>
      </c>
      <c r="C161" s="121"/>
      <c r="D161" s="121"/>
      <c r="E161" s="121"/>
      <c r="F161" s="121"/>
      <c r="G161" s="121"/>
      <c r="H161" s="121"/>
      <c r="I161" s="121"/>
      <c r="J161" s="121"/>
      <c r="K161" s="121"/>
      <c r="L161" s="121"/>
      <c r="M161" s="121"/>
      <c r="N161" s="121"/>
      <c r="O161" s="121"/>
      <c r="P161" s="121"/>
      <c r="Q161" s="121"/>
      <c r="R161" s="121"/>
      <c r="S161" s="121"/>
      <c r="T161" s="121"/>
      <c r="U161" s="121"/>
      <c r="V161" s="121"/>
      <c r="W161" s="122"/>
      <c r="X161" s="122"/>
    </row>
    <row r="162" spans="1:24" x14ac:dyDescent="0.25">
      <c r="A162" s="104">
        <v>2157.9</v>
      </c>
      <c r="B162" s="104" t="s">
        <v>226</v>
      </c>
      <c r="C162" s="121"/>
      <c r="D162" s="121"/>
      <c r="E162" s="121"/>
      <c r="F162" s="121"/>
      <c r="G162" s="121"/>
      <c r="H162" s="121"/>
      <c r="I162" s="121"/>
      <c r="J162" s="121"/>
      <c r="K162" s="121"/>
      <c r="L162" s="121"/>
      <c r="M162" s="121"/>
      <c r="N162" s="121"/>
      <c r="O162" s="121"/>
      <c r="P162" s="121"/>
      <c r="Q162" s="121"/>
      <c r="R162" s="121"/>
      <c r="S162" s="121"/>
      <c r="T162" s="121"/>
      <c r="U162" s="121"/>
      <c r="V162" s="121"/>
      <c r="W162" s="122"/>
      <c r="X162" s="122"/>
    </row>
    <row r="163" spans="1:24" x14ac:dyDescent="0.25">
      <c r="A163" s="110">
        <v>2160</v>
      </c>
      <c r="B163" s="110" t="s">
        <v>8</v>
      </c>
      <c r="C163" s="118"/>
      <c r="D163" s="118"/>
      <c r="E163" s="118"/>
      <c r="F163" s="118"/>
      <c r="G163" s="118"/>
      <c r="H163" s="118"/>
      <c r="I163" s="118"/>
      <c r="J163" s="118"/>
      <c r="K163" s="118"/>
      <c r="L163" s="118"/>
      <c r="M163" s="118"/>
      <c r="N163" s="118"/>
      <c r="O163" s="118"/>
      <c r="P163" s="118"/>
      <c r="Q163" s="118"/>
      <c r="R163" s="118"/>
      <c r="S163" s="118"/>
      <c r="T163" s="118"/>
      <c r="U163" s="118"/>
      <c r="V163" s="118"/>
      <c r="W163" s="119"/>
      <c r="X163" s="119"/>
    </row>
    <row r="164" spans="1:24" x14ac:dyDescent="0.25">
      <c r="A164" s="104" t="s">
        <v>227</v>
      </c>
      <c r="B164" s="104" t="s">
        <v>228</v>
      </c>
      <c r="C164" s="121"/>
      <c r="D164" s="121"/>
      <c r="E164" s="121"/>
      <c r="F164" s="121"/>
      <c r="G164" s="121"/>
      <c r="H164" s="121"/>
      <c r="I164" s="121"/>
      <c r="J164" s="121"/>
      <c r="K164" s="121"/>
      <c r="L164" s="121"/>
      <c r="M164" s="121"/>
      <c r="N164" s="121"/>
      <c r="O164" s="121"/>
      <c r="P164" s="121"/>
      <c r="Q164" s="121"/>
      <c r="R164" s="121"/>
      <c r="S164" s="121"/>
      <c r="T164" s="121"/>
      <c r="U164" s="121"/>
      <c r="V164" s="121"/>
      <c r="W164" s="122"/>
      <c r="X164" s="122"/>
    </row>
    <row r="165" spans="1:24" x14ac:dyDescent="0.25">
      <c r="A165" s="104" t="s">
        <v>530</v>
      </c>
      <c r="B165" s="104" t="s">
        <v>531</v>
      </c>
      <c r="C165" s="121"/>
      <c r="D165" s="121"/>
      <c r="E165" s="121"/>
      <c r="F165" s="121"/>
      <c r="G165" s="121"/>
      <c r="H165" s="121"/>
      <c r="I165" s="121"/>
      <c r="J165" s="121"/>
      <c r="K165" s="121"/>
      <c r="L165" s="121"/>
      <c r="M165" s="121"/>
      <c r="N165" s="121"/>
      <c r="O165" s="121"/>
      <c r="P165" s="121"/>
      <c r="Q165" s="121"/>
      <c r="R165" s="121"/>
      <c r="S165" s="121"/>
      <c r="T165" s="121"/>
      <c r="U165" s="121"/>
      <c r="V165" s="121"/>
      <c r="W165" s="122"/>
      <c r="X165" s="122"/>
    </row>
    <row r="166" spans="1:24" x14ac:dyDescent="0.25">
      <c r="A166" s="104">
        <v>2160.221</v>
      </c>
      <c r="B166" s="104" t="s">
        <v>532</v>
      </c>
      <c r="C166" s="121"/>
      <c r="D166" s="121"/>
      <c r="E166" s="121"/>
      <c r="F166" s="121"/>
      <c r="G166" s="121"/>
      <c r="H166" s="121"/>
      <c r="I166" s="121"/>
      <c r="J166" s="121"/>
      <c r="K166" s="121"/>
      <c r="L166" s="121"/>
      <c r="M166" s="121"/>
      <c r="N166" s="121"/>
      <c r="O166" s="121"/>
      <c r="P166" s="121"/>
      <c r="Q166" s="121"/>
      <c r="R166" s="121"/>
      <c r="S166" s="121"/>
      <c r="T166" s="121"/>
      <c r="U166" s="121"/>
      <c r="V166" s="121"/>
      <c r="W166" s="122"/>
      <c r="X166" s="122"/>
    </row>
    <row r="167" spans="1:24" x14ac:dyDescent="0.25">
      <c r="A167" s="104">
        <v>2160.2220000000002</v>
      </c>
      <c r="B167" s="104" t="s">
        <v>533</v>
      </c>
      <c r="C167" s="121"/>
      <c r="D167" s="121"/>
      <c r="E167" s="121"/>
      <c r="F167" s="121"/>
      <c r="G167" s="121"/>
      <c r="H167" s="121"/>
      <c r="I167" s="121"/>
      <c r="J167" s="121"/>
      <c r="K167" s="121"/>
      <c r="L167" s="121"/>
      <c r="M167" s="121"/>
      <c r="N167" s="121"/>
      <c r="O167" s="121"/>
      <c r="P167" s="121"/>
      <c r="Q167" s="121"/>
      <c r="R167" s="121"/>
      <c r="S167" s="121"/>
      <c r="T167" s="121"/>
      <c r="U167" s="121"/>
      <c r="V167" s="121"/>
      <c r="W167" s="122"/>
      <c r="X167" s="122"/>
    </row>
    <row r="168" spans="1:24" x14ac:dyDescent="0.25">
      <c r="A168" s="104">
        <v>2160.2289999999998</v>
      </c>
      <c r="B168" s="104" t="s">
        <v>534</v>
      </c>
      <c r="C168" s="121"/>
      <c r="D168" s="121"/>
      <c r="E168" s="121"/>
      <c r="F168" s="121"/>
      <c r="G168" s="121"/>
      <c r="H168" s="121"/>
      <c r="I168" s="121"/>
      <c r="J168" s="121"/>
      <c r="K168" s="121"/>
      <c r="L168" s="121"/>
      <c r="M168" s="121"/>
      <c r="N168" s="121"/>
      <c r="O168" s="121"/>
      <c r="P168" s="121"/>
      <c r="Q168" s="121"/>
      <c r="R168" s="121"/>
      <c r="S168" s="121"/>
      <c r="T168" s="121"/>
      <c r="U168" s="121"/>
      <c r="V168" s="121"/>
      <c r="W168" s="122"/>
      <c r="X168" s="122"/>
    </row>
    <row r="169" spans="1:24" x14ac:dyDescent="0.25">
      <c r="A169" s="104">
        <v>2160.29</v>
      </c>
      <c r="B169" s="104" t="s">
        <v>535</v>
      </c>
      <c r="C169" s="121"/>
      <c r="D169" s="121"/>
      <c r="E169" s="121"/>
      <c r="F169" s="121"/>
      <c r="G169" s="121"/>
      <c r="H169" s="121"/>
      <c r="I169" s="121"/>
      <c r="J169" s="121"/>
      <c r="K169" s="121"/>
      <c r="L169" s="121"/>
      <c r="M169" s="121"/>
      <c r="N169" s="121"/>
      <c r="O169" s="121"/>
      <c r="P169" s="121"/>
      <c r="Q169" s="121"/>
      <c r="R169" s="121"/>
      <c r="S169" s="121"/>
      <c r="T169" s="121"/>
      <c r="U169" s="121"/>
      <c r="V169" s="121"/>
      <c r="W169" s="122"/>
      <c r="X169" s="122"/>
    </row>
    <row r="170" spans="1:24" x14ac:dyDescent="0.25">
      <c r="A170" s="104">
        <v>2160.9</v>
      </c>
      <c r="B170" s="104" t="s">
        <v>229</v>
      </c>
      <c r="C170" s="121"/>
      <c r="D170" s="121"/>
      <c r="E170" s="121"/>
      <c r="F170" s="121"/>
      <c r="G170" s="121"/>
      <c r="H170" s="121"/>
      <c r="I170" s="121"/>
      <c r="J170" s="121"/>
      <c r="K170" s="121"/>
      <c r="L170" s="121"/>
      <c r="M170" s="121"/>
      <c r="N170" s="121"/>
      <c r="O170" s="121"/>
      <c r="P170" s="121"/>
      <c r="Q170" s="121"/>
      <c r="R170" s="121"/>
      <c r="S170" s="121"/>
      <c r="T170" s="121"/>
      <c r="U170" s="121"/>
      <c r="V170" s="121"/>
      <c r="W170" s="122"/>
      <c r="X170" s="122"/>
    </row>
    <row r="171" spans="1:24" x14ac:dyDescent="0.25">
      <c r="A171" s="110">
        <v>2170</v>
      </c>
      <c r="B171" s="110" t="s">
        <v>9</v>
      </c>
      <c r="C171" s="118"/>
      <c r="D171" s="118"/>
      <c r="E171" s="118"/>
      <c r="F171" s="118"/>
      <c r="G171" s="118"/>
      <c r="H171" s="118"/>
      <c r="I171" s="118"/>
      <c r="J171" s="118"/>
      <c r="K171" s="118"/>
      <c r="L171" s="118"/>
      <c r="M171" s="118"/>
      <c r="N171" s="118"/>
      <c r="O171" s="118"/>
      <c r="P171" s="118"/>
      <c r="Q171" s="118"/>
      <c r="R171" s="118"/>
      <c r="S171" s="118"/>
      <c r="T171" s="118"/>
      <c r="U171" s="118"/>
      <c r="V171" s="118"/>
      <c r="W171" s="119"/>
      <c r="X171" s="119"/>
    </row>
    <row r="172" spans="1:24" x14ac:dyDescent="0.25">
      <c r="A172" s="104" t="s">
        <v>230</v>
      </c>
      <c r="B172" s="104" t="s">
        <v>231</v>
      </c>
      <c r="C172" s="121"/>
      <c r="D172" s="121"/>
      <c r="E172" s="121"/>
      <c r="F172" s="121"/>
      <c r="G172" s="121"/>
      <c r="H172" s="121"/>
      <c r="I172" s="121"/>
      <c r="J172" s="121"/>
      <c r="K172" s="121"/>
      <c r="L172" s="121"/>
      <c r="M172" s="121"/>
      <c r="N172" s="121"/>
      <c r="O172" s="121"/>
      <c r="P172" s="121"/>
      <c r="Q172" s="121"/>
      <c r="R172" s="121"/>
      <c r="S172" s="121"/>
      <c r="T172" s="121"/>
      <c r="U172" s="121"/>
      <c r="V172" s="121"/>
      <c r="W172" s="122"/>
      <c r="X172" s="122"/>
    </row>
    <row r="173" spans="1:24" x14ac:dyDescent="0.25">
      <c r="A173" s="104" t="s">
        <v>536</v>
      </c>
      <c r="B173" s="104" t="s">
        <v>537</v>
      </c>
      <c r="C173" s="121"/>
      <c r="D173" s="121"/>
      <c r="E173" s="121"/>
      <c r="F173" s="121"/>
      <c r="G173" s="121"/>
      <c r="H173" s="121"/>
      <c r="I173" s="121"/>
      <c r="J173" s="121"/>
      <c r="K173" s="121"/>
      <c r="L173" s="121"/>
      <c r="M173" s="121"/>
      <c r="N173" s="121"/>
      <c r="O173" s="121"/>
      <c r="P173" s="121"/>
      <c r="Q173" s="121"/>
      <c r="R173" s="121"/>
      <c r="S173" s="121"/>
      <c r="T173" s="121"/>
      <c r="U173" s="121"/>
      <c r="V173" s="121"/>
      <c r="W173" s="122"/>
      <c r="X173" s="122"/>
    </row>
    <row r="174" spans="1:24" x14ac:dyDescent="0.25">
      <c r="A174" s="104">
        <v>2170.2199999999998</v>
      </c>
      <c r="B174" s="104" t="s">
        <v>538</v>
      </c>
      <c r="C174" s="121"/>
      <c r="D174" s="121"/>
      <c r="E174" s="121"/>
      <c r="F174" s="121"/>
      <c r="G174" s="121"/>
      <c r="H174" s="121"/>
      <c r="I174" s="121"/>
      <c r="J174" s="121"/>
      <c r="K174" s="121"/>
      <c r="L174" s="121"/>
      <c r="M174" s="121"/>
      <c r="N174" s="121"/>
      <c r="O174" s="121"/>
      <c r="P174" s="121"/>
      <c r="Q174" s="121"/>
      <c r="R174" s="121"/>
      <c r="S174" s="121"/>
      <c r="T174" s="121"/>
      <c r="U174" s="121"/>
      <c r="V174" s="121"/>
      <c r="W174" s="122"/>
      <c r="X174" s="122"/>
    </row>
    <row r="175" spans="1:24" x14ac:dyDescent="0.25">
      <c r="A175" s="104">
        <v>2170.29</v>
      </c>
      <c r="B175" s="104" t="s">
        <v>539</v>
      </c>
      <c r="C175" s="121"/>
      <c r="D175" s="121"/>
      <c r="E175" s="121"/>
      <c r="F175" s="121"/>
      <c r="G175" s="121"/>
      <c r="H175" s="121"/>
      <c r="I175" s="121"/>
      <c r="J175" s="121"/>
      <c r="K175" s="121"/>
      <c r="L175" s="121"/>
      <c r="M175" s="121"/>
      <c r="N175" s="121"/>
      <c r="O175" s="121"/>
      <c r="P175" s="121"/>
      <c r="Q175" s="121"/>
      <c r="R175" s="121"/>
      <c r="S175" s="121"/>
      <c r="T175" s="121"/>
      <c r="U175" s="121"/>
      <c r="V175" s="121"/>
      <c r="W175" s="122"/>
      <c r="X175" s="122"/>
    </row>
    <row r="176" spans="1:24" x14ac:dyDescent="0.25">
      <c r="A176" s="104">
        <v>2170.9</v>
      </c>
      <c r="B176" s="104" t="s">
        <v>232</v>
      </c>
      <c r="C176" s="121"/>
      <c r="D176" s="121"/>
      <c r="E176" s="121"/>
      <c r="F176" s="121"/>
      <c r="G176" s="121"/>
      <c r="H176" s="121"/>
      <c r="I176" s="121"/>
      <c r="J176" s="121"/>
      <c r="K176" s="121"/>
      <c r="L176" s="121"/>
      <c r="M176" s="121"/>
      <c r="N176" s="121"/>
      <c r="O176" s="121"/>
      <c r="P176" s="121"/>
      <c r="Q176" s="121"/>
      <c r="R176" s="121"/>
      <c r="S176" s="121"/>
      <c r="T176" s="121"/>
      <c r="U176" s="121"/>
      <c r="V176" s="121"/>
      <c r="W176" s="122"/>
      <c r="X176" s="122"/>
    </row>
    <row r="177" spans="1:24" x14ac:dyDescent="0.25">
      <c r="A177" s="110">
        <v>2180</v>
      </c>
      <c r="B177" s="110" t="s">
        <v>10</v>
      </c>
      <c r="C177" s="118"/>
      <c r="D177" s="118"/>
      <c r="E177" s="118"/>
      <c r="F177" s="118"/>
      <c r="G177" s="118"/>
      <c r="H177" s="118"/>
      <c r="I177" s="118"/>
      <c r="J177" s="118"/>
      <c r="K177" s="118"/>
      <c r="L177" s="118"/>
      <c r="M177" s="118"/>
      <c r="N177" s="118"/>
      <c r="O177" s="118"/>
      <c r="P177" s="118"/>
      <c r="Q177" s="118"/>
      <c r="R177" s="118"/>
      <c r="S177" s="118"/>
      <c r="T177" s="118"/>
      <c r="U177" s="118"/>
      <c r="V177" s="118"/>
      <c r="W177" s="119"/>
      <c r="X177" s="119"/>
    </row>
    <row r="178" spans="1:24" x14ac:dyDescent="0.25">
      <c r="A178" s="104" t="s">
        <v>233</v>
      </c>
      <c r="B178" s="104" t="s">
        <v>234</v>
      </c>
      <c r="C178" s="121"/>
      <c r="D178" s="121"/>
      <c r="E178" s="121"/>
      <c r="F178" s="121"/>
      <c r="G178" s="121"/>
      <c r="H178" s="121"/>
      <c r="I178" s="121"/>
      <c r="J178" s="121"/>
      <c r="K178" s="121"/>
      <c r="L178" s="121"/>
      <c r="M178" s="121"/>
      <c r="N178" s="121"/>
      <c r="O178" s="121"/>
      <c r="P178" s="121"/>
      <c r="Q178" s="121"/>
      <c r="R178" s="121"/>
      <c r="S178" s="121"/>
      <c r="T178" s="121"/>
      <c r="U178" s="121"/>
      <c r="V178" s="121"/>
      <c r="W178" s="122"/>
      <c r="X178" s="122"/>
    </row>
    <row r="179" spans="1:24" x14ac:dyDescent="0.25">
      <c r="A179" s="104" t="s">
        <v>540</v>
      </c>
      <c r="B179" s="104" t="s">
        <v>541</v>
      </c>
      <c r="C179" s="121"/>
      <c r="D179" s="121"/>
      <c r="E179" s="121"/>
      <c r="F179" s="121"/>
      <c r="G179" s="121"/>
      <c r="H179" s="121"/>
      <c r="I179" s="121"/>
      <c r="J179" s="121"/>
      <c r="K179" s="121"/>
      <c r="L179" s="121"/>
      <c r="M179" s="121"/>
      <c r="N179" s="121"/>
      <c r="O179" s="121"/>
      <c r="P179" s="121"/>
      <c r="Q179" s="121"/>
      <c r="R179" s="121"/>
      <c r="S179" s="121"/>
      <c r="T179" s="121"/>
      <c r="U179" s="121"/>
      <c r="V179" s="121"/>
      <c r="W179" s="122"/>
      <c r="X179" s="122"/>
    </row>
    <row r="180" spans="1:24" x14ac:dyDescent="0.25">
      <c r="A180" s="104">
        <v>2180.221</v>
      </c>
      <c r="B180" s="104" t="s">
        <v>542</v>
      </c>
      <c r="C180" s="121"/>
      <c r="D180" s="121"/>
      <c r="E180" s="121"/>
      <c r="F180" s="121"/>
      <c r="G180" s="121"/>
      <c r="H180" s="121"/>
      <c r="I180" s="121"/>
      <c r="J180" s="121"/>
      <c r="K180" s="121"/>
      <c r="L180" s="121"/>
      <c r="M180" s="121"/>
      <c r="N180" s="121"/>
      <c r="O180" s="121"/>
      <c r="P180" s="121"/>
      <c r="Q180" s="121"/>
      <c r="R180" s="121"/>
      <c r="S180" s="121"/>
      <c r="T180" s="121"/>
      <c r="U180" s="121"/>
      <c r="V180" s="121"/>
      <c r="W180" s="122"/>
      <c r="X180" s="122"/>
    </row>
    <row r="181" spans="1:24" x14ac:dyDescent="0.25">
      <c r="A181" s="104">
        <v>2180.2220000000002</v>
      </c>
      <c r="B181" s="104" t="s">
        <v>543</v>
      </c>
      <c r="C181" s="121"/>
      <c r="D181" s="121"/>
      <c r="E181" s="121"/>
      <c r="F181" s="121"/>
      <c r="G181" s="121"/>
      <c r="H181" s="121"/>
      <c r="I181" s="121"/>
      <c r="J181" s="121"/>
      <c r="K181" s="121"/>
      <c r="L181" s="121"/>
      <c r="M181" s="121"/>
      <c r="N181" s="121"/>
      <c r="O181" s="121"/>
      <c r="P181" s="121"/>
      <c r="Q181" s="121"/>
      <c r="R181" s="121"/>
      <c r="S181" s="121"/>
      <c r="T181" s="121"/>
      <c r="U181" s="121"/>
      <c r="V181" s="121"/>
      <c r="W181" s="122"/>
      <c r="X181" s="122"/>
    </row>
    <row r="182" spans="1:24" x14ac:dyDescent="0.25">
      <c r="A182" s="104">
        <v>2180.223</v>
      </c>
      <c r="B182" s="104" t="s">
        <v>544</v>
      </c>
      <c r="C182" s="121"/>
      <c r="D182" s="121"/>
      <c r="E182" s="121"/>
      <c r="F182" s="121"/>
      <c r="G182" s="121"/>
      <c r="H182" s="121"/>
      <c r="I182" s="121"/>
      <c r="J182" s="121"/>
      <c r="K182" s="121"/>
      <c r="L182" s="121"/>
      <c r="M182" s="121"/>
      <c r="N182" s="121"/>
      <c r="O182" s="121"/>
      <c r="P182" s="121"/>
      <c r="Q182" s="121"/>
      <c r="R182" s="121"/>
      <c r="S182" s="121"/>
      <c r="T182" s="121"/>
      <c r="U182" s="121"/>
      <c r="V182" s="121"/>
      <c r="W182" s="122"/>
      <c r="X182" s="122"/>
    </row>
    <row r="183" spans="1:24" x14ac:dyDescent="0.25">
      <c r="A183" s="104">
        <v>2180.2240000000002</v>
      </c>
      <c r="B183" s="104" t="s">
        <v>545</v>
      </c>
      <c r="C183" s="121"/>
      <c r="D183" s="121"/>
      <c r="E183" s="121"/>
      <c r="F183" s="121"/>
      <c r="G183" s="121"/>
      <c r="H183" s="121"/>
      <c r="I183" s="121"/>
      <c r="J183" s="121"/>
      <c r="K183" s="121"/>
      <c r="L183" s="121"/>
      <c r="M183" s="121"/>
      <c r="N183" s="121"/>
      <c r="O183" s="121"/>
      <c r="P183" s="121"/>
      <c r="Q183" s="121"/>
      <c r="R183" s="121"/>
      <c r="S183" s="121"/>
      <c r="T183" s="121"/>
      <c r="U183" s="121"/>
      <c r="V183" s="121"/>
      <c r="W183" s="122"/>
      <c r="X183" s="122"/>
    </row>
    <row r="184" spans="1:24" x14ac:dyDescent="0.25">
      <c r="A184" s="104">
        <v>2180.2249999999999</v>
      </c>
      <c r="B184" s="104" t="s">
        <v>546</v>
      </c>
      <c r="C184" s="121"/>
      <c r="D184" s="121"/>
      <c r="E184" s="121"/>
      <c r="F184" s="121"/>
      <c r="G184" s="121"/>
      <c r="H184" s="121"/>
      <c r="I184" s="121"/>
      <c r="J184" s="121"/>
      <c r="K184" s="121"/>
      <c r="L184" s="121"/>
      <c r="M184" s="121"/>
      <c r="N184" s="121"/>
      <c r="O184" s="121"/>
      <c r="P184" s="121"/>
      <c r="Q184" s="121"/>
      <c r="R184" s="121"/>
      <c r="S184" s="121"/>
      <c r="T184" s="121"/>
      <c r="U184" s="121"/>
      <c r="V184" s="121"/>
      <c r="W184" s="122"/>
      <c r="X184" s="122"/>
    </row>
    <row r="185" spans="1:24" x14ac:dyDescent="0.25">
      <c r="A185" s="104">
        <v>2180.2260000000001</v>
      </c>
      <c r="B185" s="104" t="s">
        <v>547</v>
      </c>
      <c r="C185" s="121"/>
      <c r="D185" s="121"/>
      <c r="E185" s="121"/>
      <c r="F185" s="121"/>
      <c r="G185" s="121"/>
      <c r="H185" s="121"/>
      <c r="I185" s="121"/>
      <c r="J185" s="121"/>
      <c r="K185" s="121"/>
      <c r="L185" s="121"/>
      <c r="M185" s="121"/>
      <c r="N185" s="121"/>
      <c r="O185" s="121"/>
      <c r="P185" s="121"/>
      <c r="Q185" s="121"/>
      <c r="R185" s="121"/>
      <c r="S185" s="121"/>
      <c r="T185" s="121"/>
      <c r="U185" s="121"/>
      <c r="V185" s="121"/>
      <c r="W185" s="122"/>
      <c r="X185" s="122"/>
    </row>
    <row r="186" spans="1:24" x14ac:dyDescent="0.25">
      <c r="A186" s="104">
        <v>2180.2269999999999</v>
      </c>
      <c r="B186" s="104" t="s">
        <v>548</v>
      </c>
      <c r="C186" s="121"/>
      <c r="D186" s="121"/>
      <c r="E186" s="121"/>
      <c r="F186" s="121"/>
      <c r="G186" s="121"/>
      <c r="H186" s="121"/>
      <c r="I186" s="121"/>
      <c r="J186" s="121"/>
      <c r="K186" s="121"/>
      <c r="L186" s="121"/>
      <c r="M186" s="121"/>
      <c r="N186" s="121"/>
      <c r="O186" s="121"/>
      <c r="P186" s="121"/>
      <c r="Q186" s="121"/>
      <c r="R186" s="121"/>
      <c r="S186" s="121"/>
      <c r="T186" s="121"/>
      <c r="U186" s="121"/>
      <c r="V186" s="121"/>
      <c r="W186" s="122"/>
      <c r="X186" s="122"/>
    </row>
    <row r="187" spans="1:24" x14ac:dyDescent="0.25">
      <c r="A187" s="104">
        <v>2180.2289999999998</v>
      </c>
      <c r="B187" s="104" t="s">
        <v>549</v>
      </c>
      <c r="C187" s="121"/>
      <c r="D187" s="121"/>
      <c r="E187" s="121"/>
      <c r="F187" s="121"/>
      <c r="G187" s="121"/>
      <c r="H187" s="121"/>
      <c r="I187" s="121"/>
      <c r="J187" s="121"/>
      <c r="K187" s="121"/>
      <c r="L187" s="121"/>
      <c r="M187" s="121"/>
      <c r="N187" s="121"/>
      <c r="O187" s="121"/>
      <c r="P187" s="121"/>
      <c r="Q187" s="121"/>
      <c r="R187" s="121"/>
      <c r="S187" s="121"/>
      <c r="T187" s="121"/>
      <c r="U187" s="121"/>
      <c r="V187" s="121"/>
      <c r="W187" s="122"/>
      <c r="X187" s="122"/>
    </row>
    <row r="188" spans="1:24" x14ac:dyDescent="0.25">
      <c r="A188" s="104">
        <v>2180.29</v>
      </c>
      <c r="B188" s="104" t="s">
        <v>550</v>
      </c>
      <c r="C188" s="121"/>
      <c r="D188" s="121"/>
      <c r="E188" s="121"/>
      <c r="F188" s="121"/>
      <c r="G188" s="121"/>
      <c r="H188" s="121"/>
      <c r="I188" s="121"/>
      <c r="J188" s="121"/>
      <c r="K188" s="121"/>
      <c r="L188" s="121"/>
      <c r="M188" s="121"/>
      <c r="N188" s="121"/>
      <c r="O188" s="121"/>
      <c r="P188" s="121"/>
      <c r="Q188" s="121"/>
      <c r="R188" s="121"/>
      <c r="S188" s="121"/>
      <c r="T188" s="121"/>
      <c r="U188" s="121"/>
      <c r="V188" s="121"/>
      <c r="W188" s="122"/>
      <c r="X188" s="122"/>
    </row>
    <row r="189" spans="1:24" x14ac:dyDescent="0.25">
      <c r="A189" s="104">
        <v>2180.9</v>
      </c>
      <c r="B189" s="104" t="s">
        <v>235</v>
      </c>
      <c r="C189" s="121"/>
      <c r="D189" s="121"/>
      <c r="E189" s="121"/>
      <c r="F189" s="121"/>
      <c r="G189" s="121"/>
      <c r="H189" s="121"/>
      <c r="I189" s="121"/>
      <c r="J189" s="121"/>
      <c r="K189" s="121"/>
      <c r="L189" s="121"/>
      <c r="M189" s="121"/>
      <c r="N189" s="121"/>
      <c r="O189" s="121"/>
      <c r="P189" s="121"/>
      <c r="Q189" s="121"/>
      <c r="R189" s="121"/>
      <c r="S189" s="121"/>
      <c r="T189" s="121"/>
      <c r="U189" s="121"/>
      <c r="V189" s="121"/>
      <c r="W189" s="122"/>
      <c r="X189" s="122"/>
    </row>
    <row r="190" spans="1:24" x14ac:dyDescent="0.25">
      <c r="A190" s="110">
        <v>2185</v>
      </c>
      <c r="B190" s="110" t="s">
        <v>11</v>
      </c>
      <c r="C190" s="118"/>
      <c r="D190" s="118"/>
      <c r="E190" s="118"/>
      <c r="F190" s="118"/>
      <c r="G190" s="118"/>
      <c r="H190" s="118"/>
      <c r="I190" s="118"/>
      <c r="J190" s="118"/>
      <c r="K190" s="118"/>
      <c r="L190" s="118"/>
      <c r="M190" s="118"/>
      <c r="N190" s="118"/>
      <c r="O190" s="118"/>
      <c r="P190" s="118"/>
      <c r="Q190" s="118"/>
      <c r="R190" s="118"/>
      <c r="S190" s="118"/>
      <c r="T190" s="118"/>
      <c r="U190" s="118"/>
      <c r="V190" s="118"/>
      <c r="W190" s="119"/>
      <c r="X190" s="119"/>
    </row>
    <row r="191" spans="1:24" x14ac:dyDescent="0.25">
      <c r="A191" s="104" t="s">
        <v>236</v>
      </c>
      <c r="B191" s="104" t="s">
        <v>237</v>
      </c>
      <c r="C191" s="121"/>
      <c r="D191" s="121"/>
      <c r="E191" s="121"/>
      <c r="F191" s="121"/>
      <c r="G191" s="121"/>
      <c r="H191" s="121"/>
      <c r="I191" s="121"/>
      <c r="J191" s="121"/>
      <c r="K191" s="121"/>
      <c r="L191" s="121"/>
      <c r="M191" s="121"/>
      <c r="N191" s="121"/>
      <c r="O191" s="121"/>
      <c r="P191" s="121"/>
      <c r="Q191" s="121"/>
      <c r="R191" s="121"/>
      <c r="S191" s="121"/>
      <c r="T191" s="121"/>
      <c r="U191" s="121"/>
      <c r="V191" s="121"/>
      <c r="W191" s="122"/>
      <c r="X191" s="122"/>
    </row>
    <row r="192" spans="1:24" x14ac:dyDescent="0.25">
      <c r="A192" s="104" t="s">
        <v>551</v>
      </c>
      <c r="B192" s="104" t="s">
        <v>552</v>
      </c>
      <c r="C192" s="121"/>
      <c r="D192" s="121"/>
      <c r="E192" s="121"/>
      <c r="F192" s="121"/>
      <c r="G192" s="121"/>
      <c r="H192" s="121"/>
      <c r="I192" s="121"/>
      <c r="J192" s="121"/>
      <c r="K192" s="121"/>
      <c r="L192" s="121"/>
      <c r="M192" s="121"/>
      <c r="N192" s="121"/>
      <c r="O192" s="121"/>
      <c r="P192" s="121"/>
      <c r="Q192" s="121"/>
      <c r="R192" s="121"/>
      <c r="S192" s="121"/>
      <c r="T192" s="121"/>
      <c r="U192" s="121"/>
      <c r="V192" s="121"/>
      <c r="W192" s="122"/>
      <c r="X192" s="122"/>
    </row>
    <row r="193" spans="1:24" x14ac:dyDescent="0.25">
      <c r="A193" s="104">
        <v>2185.2199999999998</v>
      </c>
      <c r="B193" s="104" t="s">
        <v>553</v>
      </c>
      <c r="C193" s="121"/>
      <c r="D193" s="121"/>
      <c r="E193" s="121"/>
      <c r="F193" s="121"/>
      <c r="G193" s="121"/>
      <c r="H193" s="121"/>
      <c r="I193" s="121"/>
      <c r="J193" s="121"/>
      <c r="K193" s="121"/>
      <c r="L193" s="121"/>
      <c r="M193" s="121"/>
      <c r="N193" s="121"/>
      <c r="O193" s="121"/>
      <c r="P193" s="121"/>
      <c r="Q193" s="121"/>
      <c r="R193" s="121"/>
      <c r="S193" s="121"/>
      <c r="T193" s="121"/>
      <c r="U193" s="121"/>
      <c r="V193" s="121"/>
      <c r="W193" s="122"/>
      <c r="X193" s="122"/>
    </row>
    <row r="194" spans="1:24" x14ac:dyDescent="0.25">
      <c r="A194" s="104">
        <v>2185.29</v>
      </c>
      <c r="B194" s="104" t="s">
        <v>554</v>
      </c>
      <c r="C194" s="121"/>
      <c r="D194" s="121"/>
      <c r="E194" s="121"/>
      <c r="F194" s="121"/>
      <c r="G194" s="121"/>
      <c r="H194" s="121"/>
      <c r="I194" s="121"/>
      <c r="J194" s="121"/>
      <c r="K194" s="121"/>
      <c r="L194" s="121"/>
      <c r="M194" s="121"/>
      <c r="N194" s="121"/>
      <c r="O194" s="121"/>
      <c r="P194" s="121"/>
      <c r="Q194" s="121"/>
      <c r="R194" s="121"/>
      <c r="S194" s="121"/>
      <c r="T194" s="121"/>
      <c r="U194" s="121"/>
      <c r="V194" s="121"/>
      <c r="W194" s="122"/>
      <c r="X194" s="122"/>
    </row>
    <row r="195" spans="1:24" x14ac:dyDescent="0.25">
      <c r="A195" s="104">
        <v>2185.9</v>
      </c>
      <c r="B195" s="104" t="s">
        <v>238</v>
      </c>
      <c r="C195" s="121"/>
      <c r="D195" s="121"/>
      <c r="E195" s="121"/>
      <c r="F195" s="121"/>
      <c r="G195" s="121"/>
      <c r="H195" s="121"/>
      <c r="I195" s="121"/>
      <c r="J195" s="121"/>
      <c r="K195" s="121"/>
      <c r="L195" s="121"/>
      <c r="M195" s="121"/>
      <c r="N195" s="121"/>
      <c r="O195" s="121"/>
      <c r="P195" s="121"/>
      <c r="Q195" s="121"/>
      <c r="R195" s="121"/>
      <c r="S195" s="121"/>
      <c r="T195" s="121"/>
      <c r="U195" s="121"/>
      <c r="V195" s="121"/>
      <c r="W195" s="122"/>
      <c r="X195" s="122"/>
    </row>
    <row r="196" spans="1:24" x14ac:dyDescent="0.25">
      <c r="A196" s="110">
        <v>2190</v>
      </c>
      <c r="B196" s="110" t="s">
        <v>12</v>
      </c>
      <c r="C196" s="118"/>
      <c r="D196" s="118"/>
      <c r="E196" s="118"/>
      <c r="F196" s="118"/>
      <c r="G196" s="118"/>
      <c r="H196" s="118"/>
      <c r="I196" s="118"/>
      <c r="J196" s="118"/>
      <c r="K196" s="118"/>
      <c r="L196" s="118"/>
      <c r="M196" s="118"/>
      <c r="N196" s="118"/>
      <c r="O196" s="118"/>
      <c r="P196" s="118"/>
      <c r="Q196" s="118"/>
      <c r="R196" s="118"/>
      <c r="S196" s="118"/>
      <c r="T196" s="118"/>
      <c r="U196" s="118"/>
      <c r="V196" s="118"/>
      <c r="W196" s="119"/>
      <c r="X196" s="119"/>
    </row>
    <row r="197" spans="1:24" x14ac:dyDescent="0.25">
      <c r="A197" s="104" t="s">
        <v>239</v>
      </c>
      <c r="B197" s="104" t="s">
        <v>240</v>
      </c>
      <c r="C197" s="121"/>
      <c r="D197" s="121"/>
      <c r="E197" s="121"/>
      <c r="F197" s="121"/>
      <c r="G197" s="121"/>
      <c r="H197" s="121"/>
      <c r="I197" s="121"/>
      <c r="J197" s="121"/>
      <c r="K197" s="121"/>
      <c r="L197" s="121"/>
      <c r="M197" s="121"/>
      <c r="N197" s="121"/>
      <c r="O197" s="121"/>
      <c r="P197" s="121"/>
      <c r="Q197" s="121"/>
      <c r="R197" s="121"/>
      <c r="S197" s="121"/>
      <c r="T197" s="121"/>
      <c r="U197" s="121"/>
      <c r="V197" s="121"/>
      <c r="W197" s="122"/>
      <c r="X197" s="122"/>
    </row>
    <row r="198" spans="1:24" x14ac:dyDescent="0.25">
      <c r="A198" s="104" t="s">
        <v>555</v>
      </c>
      <c r="B198" s="104" t="s">
        <v>556</v>
      </c>
      <c r="C198" s="121"/>
      <c r="D198" s="121"/>
      <c r="E198" s="121"/>
      <c r="F198" s="121"/>
      <c r="G198" s="121"/>
      <c r="H198" s="121"/>
      <c r="I198" s="121"/>
      <c r="J198" s="121"/>
      <c r="K198" s="121"/>
      <c r="L198" s="121"/>
      <c r="M198" s="121"/>
      <c r="N198" s="121"/>
      <c r="O198" s="121"/>
      <c r="P198" s="121"/>
      <c r="Q198" s="121"/>
      <c r="R198" s="121"/>
      <c r="S198" s="121"/>
      <c r="T198" s="121"/>
      <c r="U198" s="121"/>
      <c r="V198" s="121"/>
      <c r="W198" s="122"/>
      <c r="X198" s="122"/>
    </row>
    <row r="199" spans="1:24" x14ac:dyDescent="0.25">
      <c r="A199" s="104">
        <v>2190.2199999999998</v>
      </c>
      <c r="B199" s="104" t="s">
        <v>557</v>
      </c>
      <c r="C199" s="121"/>
      <c r="D199" s="121"/>
      <c r="E199" s="121"/>
      <c r="F199" s="121"/>
      <c r="G199" s="121"/>
      <c r="H199" s="121"/>
      <c r="I199" s="121"/>
      <c r="J199" s="121"/>
      <c r="K199" s="121"/>
      <c r="L199" s="121"/>
      <c r="M199" s="121"/>
      <c r="N199" s="121"/>
      <c r="O199" s="121"/>
      <c r="P199" s="121"/>
      <c r="Q199" s="121"/>
      <c r="R199" s="121"/>
      <c r="S199" s="121"/>
      <c r="T199" s="121"/>
      <c r="U199" s="121"/>
      <c r="V199" s="121"/>
      <c r="W199" s="122"/>
      <c r="X199" s="122"/>
    </row>
    <row r="200" spans="1:24" x14ac:dyDescent="0.25">
      <c r="A200" s="104">
        <v>2190.29</v>
      </c>
      <c r="B200" s="104" t="s">
        <v>558</v>
      </c>
      <c r="C200" s="121"/>
      <c r="D200" s="121"/>
      <c r="E200" s="121"/>
      <c r="F200" s="121"/>
      <c r="G200" s="121"/>
      <c r="H200" s="121"/>
      <c r="I200" s="121"/>
      <c r="J200" s="121"/>
      <c r="K200" s="121"/>
      <c r="L200" s="121"/>
      <c r="M200" s="121"/>
      <c r="N200" s="121"/>
      <c r="O200" s="121"/>
      <c r="P200" s="121"/>
      <c r="Q200" s="121"/>
      <c r="R200" s="121"/>
      <c r="S200" s="121"/>
      <c r="T200" s="121"/>
      <c r="U200" s="121"/>
      <c r="V200" s="121"/>
      <c r="W200" s="122"/>
      <c r="X200" s="122"/>
    </row>
    <row r="201" spans="1:24" x14ac:dyDescent="0.25">
      <c r="A201" s="104">
        <v>2190.9</v>
      </c>
      <c r="B201" s="104" t="s">
        <v>241</v>
      </c>
      <c r="C201" s="121"/>
      <c r="D201" s="121"/>
      <c r="E201" s="121"/>
      <c r="F201" s="121"/>
      <c r="G201" s="121"/>
      <c r="H201" s="121"/>
      <c r="I201" s="121"/>
      <c r="J201" s="121"/>
      <c r="K201" s="121"/>
      <c r="L201" s="121"/>
      <c r="M201" s="121"/>
      <c r="N201" s="121"/>
      <c r="O201" s="121"/>
      <c r="P201" s="121"/>
      <c r="Q201" s="121"/>
      <c r="R201" s="121"/>
      <c r="S201" s="121"/>
      <c r="T201" s="121"/>
      <c r="U201" s="121"/>
      <c r="V201" s="121"/>
      <c r="W201" s="122"/>
      <c r="X201" s="122"/>
    </row>
    <row r="202" spans="1:24" x14ac:dyDescent="0.25">
      <c r="A202" s="110">
        <v>2195</v>
      </c>
      <c r="B202" s="110" t="s">
        <v>13</v>
      </c>
      <c r="C202" s="118"/>
      <c r="D202" s="118"/>
      <c r="E202" s="118"/>
      <c r="F202" s="118"/>
      <c r="G202" s="118"/>
      <c r="H202" s="118"/>
      <c r="I202" s="118"/>
      <c r="J202" s="118"/>
      <c r="K202" s="118"/>
      <c r="L202" s="118"/>
      <c r="M202" s="118"/>
      <c r="N202" s="118"/>
      <c r="O202" s="118"/>
      <c r="P202" s="118"/>
      <c r="Q202" s="118"/>
      <c r="R202" s="118"/>
      <c r="S202" s="118"/>
      <c r="T202" s="118"/>
      <c r="U202" s="118"/>
      <c r="V202" s="118"/>
      <c r="W202" s="119"/>
      <c r="X202" s="119"/>
    </row>
    <row r="203" spans="1:24" x14ac:dyDescent="0.25">
      <c r="A203" s="104" t="s">
        <v>242</v>
      </c>
      <c r="B203" s="104" t="s">
        <v>243</v>
      </c>
      <c r="C203" s="121"/>
      <c r="D203" s="121"/>
      <c r="E203" s="121"/>
      <c r="F203" s="121"/>
      <c r="G203" s="121"/>
      <c r="H203" s="121"/>
      <c r="I203" s="121"/>
      <c r="J203" s="121"/>
      <c r="K203" s="121"/>
      <c r="L203" s="121"/>
      <c r="M203" s="121"/>
      <c r="N203" s="121"/>
      <c r="O203" s="121"/>
      <c r="P203" s="121"/>
      <c r="Q203" s="121"/>
      <c r="R203" s="121"/>
      <c r="S203" s="121"/>
      <c r="T203" s="121"/>
      <c r="U203" s="121"/>
      <c r="V203" s="121"/>
      <c r="W203" s="122"/>
      <c r="X203" s="122"/>
    </row>
    <row r="204" spans="1:24" x14ac:dyDescent="0.25">
      <c r="A204" s="104" t="s">
        <v>559</v>
      </c>
      <c r="B204" s="104" t="s">
        <v>560</v>
      </c>
      <c r="C204" s="121"/>
      <c r="D204" s="121"/>
      <c r="E204" s="121"/>
      <c r="F204" s="121"/>
      <c r="G204" s="121"/>
      <c r="H204" s="121"/>
      <c r="I204" s="121"/>
      <c r="J204" s="121"/>
      <c r="K204" s="121"/>
      <c r="L204" s="121"/>
      <c r="M204" s="121"/>
      <c r="N204" s="121"/>
      <c r="O204" s="121"/>
      <c r="P204" s="121"/>
      <c r="Q204" s="121"/>
      <c r="R204" s="121"/>
      <c r="S204" s="121"/>
      <c r="T204" s="121"/>
      <c r="U204" s="121"/>
      <c r="V204" s="121"/>
      <c r="W204" s="122"/>
      <c r="X204" s="122"/>
    </row>
    <row r="205" spans="1:24" x14ac:dyDescent="0.25">
      <c r="A205" s="104">
        <v>2195.221</v>
      </c>
      <c r="B205" s="104" t="s">
        <v>561</v>
      </c>
      <c r="C205" s="121"/>
      <c r="D205" s="121"/>
      <c r="E205" s="121"/>
      <c r="F205" s="121"/>
      <c r="G205" s="121"/>
      <c r="H205" s="121"/>
      <c r="I205" s="121"/>
      <c r="J205" s="121"/>
      <c r="K205" s="121"/>
      <c r="L205" s="121"/>
      <c r="M205" s="121"/>
      <c r="N205" s="121"/>
      <c r="O205" s="121"/>
      <c r="P205" s="121"/>
      <c r="Q205" s="121"/>
      <c r="R205" s="121"/>
      <c r="S205" s="121"/>
      <c r="T205" s="121"/>
      <c r="U205" s="121"/>
      <c r="V205" s="121"/>
      <c r="W205" s="122"/>
      <c r="X205" s="122"/>
    </row>
    <row r="206" spans="1:24" x14ac:dyDescent="0.25">
      <c r="A206" s="104">
        <v>2195.2220000000002</v>
      </c>
      <c r="B206" s="104" t="s">
        <v>562</v>
      </c>
      <c r="C206" s="121"/>
      <c r="D206" s="121"/>
      <c r="E206" s="121"/>
      <c r="F206" s="121"/>
      <c r="G206" s="121"/>
      <c r="H206" s="121"/>
      <c r="I206" s="121"/>
      <c r="J206" s="121"/>
      <c r="K206" s="121"/>
      <c r="L206" s="121"/>
      <c r="M206" s="121"/>
      <c r="N206" s="121"/>
      <c r="O206" s="121"/>
      <c r="P206" s="121"/>
      <c r="Q206" s="121"/>
      <c r="R206" s="121"/>
      <c r="S206" s="121"/>
      <c r="T206" s="121"/>
      <c r="U206" s="121"/>
      <c r="V206" s="121"/>
      <c r="W206" s="122"/>
      <c r="X206" s="122"/>
    </row>
    <row r="207" spans="1:24" x14ac:dyDescent="0.25">
      <c r="A207" s="104">
        <v>2195.223</v>
      </c>
      <c r="B207" s="104" t="s">
        <v>563</v>
      </c>
      <c r="C207" s="121"/>
      <c r="D207" s="121"/>
      <c r="E207" s="121"/>
      <c r="F207" s="121"/>
      <c r="G207" s="121"/>
      <c r="H207" s="121"/>
      <c r="I207" s="121"/>
      <c r="J207" s="121"/>
      <c r="K207" s="121"/>
      <c r="L207" s="121"/>
      <c r="M207" s="121"/>
      <c r="N207" s="121"/>
      <c r="O207" s="121"/>
      <c r="P207" s="121"/>
      <c r="Q207" s="121"/>
      <c r="R207" s="121"/>
      <c r="S207" s="121"/>
      <c r="T207" s="121"/>
      <c r="U207" s="121"/>
      <c r="V207" s="121"/>
      <c r="W207" s="122"/>
      <c r="X207" s="122"/>
    </row>
    <row r="208" spans="1:24" x14ac:dyDescent="0.25">
      <c r="A208" s="104">
        <v>2195.2289999999998</v>
      </c>
      <c r="B208" s="104" t="s">
        <v>564</v>
      </c>
      <c r="C208" s="121"/>
      <c r="D208" s="121"/>
      <c r="E208" s="121"/>
      <c r="F208" s="121"/>
      <c r="G208" s="121"/>
      <c r="H208" s="121"/>
      <c r="I208" s="121"/>
      <c r="J208" s="121"/>
      <c r="K208" s="121"/>
      <c r="L208" s="121"/>
      <c r="M208" s="121"/>
      <c r="N208" s="121"/>
      <c r="O208" s="121"/>
      <c r="P208" s="121"/>
      <c r="Q208" s="121"/>
      <c r="R208" s="121"/>
      <c r="S208" s="121"/>
      <c r="T208" s="121"/>
      <c r="U208" s="121"/>
      <c r="V208" s="121"/>
      <c r="W208" s="122"/>
      <c r="X208" s="122"/>
    </row>
    <row r="209" spans="1:24" x14ac:dyDescent="0.25">
      <c r="A209" s="104">
        <v>2195.29</v>
      </c>
      <c r="B209" s="104" t="s">
        <v>565</v>
      </c>
      <c r="C209" s="121"/>
      <c r="D209" s="121"/>
      <c r="E209" s="121"/>
      <c r="F209" s="121"/>
      <c r="G209" s="121"/>
      <c r="H209" s="121"/>
      <c r="I209" s="121"/>
      <c r="J209" s="121"/>
      <c r="K209" s="121"/>
      <c r="L209" s="121"/>
      <c r="M209" s="121"/>
      <c r="N209" s="121"/>
      <c r="O209" s="121"/>
      <c r="P209" s="121"/>
      <c r="Q209" s="121"/>
      <c r="R209" s="121"/>
      <c r="S209" s="121"/>
      <c r="T209" s="121"/>
      <c r="U209" s="121"/>
      <c r="V209" s="121"/>
      <c r="W209" s="122"/>
      <c r="X209" s="122"/>
    </row>
    <row r="210" spans="1:24" x14ac:dyDescent="0.25">
      <c r="A210" s="104">
        <v>2195.9</v>
      </c>
      <c r="B210" s="104" t="s">
        <v>244</v>
      </c>
      <c r="C210" s="121"/>
      <c r="D210" s="121"/>
      <c r="E210" s="121"/>
      <c r="F210" s="121"/>
      <c r="G210" s="121"/>
      <c r="H210" s="121"/>
      <c r="I210" s="121"/>
      <c r="J210" s="121"/>
      <c r="K210" s="121"/>
      <c r="L210" s="121"/>
      <c r="M210" s="121"/>
      <c r="N210" s="121"/>
      <c r="O210" s="121"/>
      <c r="P210" s="121"/>
      <c r="Q210" s="121"/>
      <c r="R210" s="121"/>
      <c r="S210" s="121"/>
      <c r="T210" s="121"/>
      <c r="U210" s="121"/>
      <c r="V210" s="121"/>
      <c r="W210" s="122"/>
      <c r="X210" s="122"/>
    </row>
    <row r="211" spans="1:24" x14ac:dyDescent="0.25">
      <c r="A211" s="110" t="s">
        <v>14</v>
      </c>
      <c r="B211" s="110" t="s">
        <v>15</v>
      </c>
      <c r="C211" s="118"/>
      <c r="D211" s="118"/>
      <c r="E211" s="118"/>
      <c r="F211" s="118"/>
      <c r="G211" s="118"/>
      <c r="H211" s="118"/>
      <c r="I211" s="118"/>
      <c r="J211" s="118"/>
      <c r="K211" s="118"/>
      <c r="L211" s="118"/>
      <c r="M211" s="118"/>
      <c r="N211" s="118"/>
      <c r="O211" s="118"/>
      <c r="P211" s="118"/>
      <c r="Q211" s="118"/>
      <c r="R211" s="118"/>
      <c r="S211" s="118"/>
      <c r="T211" s="118"/>
      <c r="U211" s="118"/>
      <c r="V211" s="118"/>
      <c r="W211" s="119"/>
      <c r="X211" s="119"/>
    </row>
    <row r="212" spans="1:24" x14ac:dyDescent="0.25">
      <c r="A212" s="110">
        <v>2510</v>
      </c>
      <c r="B212" s="110" t="s">
        <v>29</v>
      </c>
      <c r="C212" s="118"/>
      <c r="D212" s="118"/>
      <c r="E212" s="118"/>
      <c r="F212" s="118"/>
      <c r="G212" s="118"/>
      <c r="H212" s="118"/>
      <c r="I212" s="118"/>
      <c r="J212" s="118"/>
      <c r="K212" s="118"/>
      <c r="L212" s="118"/>
      <c r="M212" s="118"/>
      <c r="N212" s="118"/>
      <c r="O212" s="118"/>
      <c r="P212" s="118"/>
      <c r="Q212" s="118"/>
      <c r="R212" s="118"/>
      <c r="S212" s="118"/>
      <c r="T212" s="118"/>
      <c r="U212" s="118"/>
      <c r="V212" s="118"/>
      <c r="W212" s="119"/>
      <c r="X212" s="119"/>
    </row>
    <row r="213" spans="1:24" x14ac:dyDescent="0.25">
      <c r="A213" s="104" t="s">
        <v>245</v>
      </c>
      <c r="B213" s="104" t="s">
        <v>246</v>
      </c>
      <c r="C213" s="121"/>
      <c r="D213" s="121"/>
      <c r="E213" s="121"/>
      <c r="F213" s="121"/>
      <c r="G213" s="121"/>
      <c r="H213" s="121"/>
      <c r="I213" s="121"/>
      <c r="J213" s="121"/>
      <c r="K213" s="121"/>
      <c r="L213" s="121"/>
      <c r="M213" s="121"/>
      <c r="N213" s="121"/>
      <c r="O213" s="121"/>
      <c r="P213" s="121"/>
      <c r="Q213" s="121"/>
      <c r="R213" s="121"/>
      <c r="S213" s="121"/>
      <c r="T213" s="121"/>
      <c r="U213" s="121"/>
      <c r="V213" s="121"/>
      <c r="W213" s="122"/>
      <c r="X213" s="122"/>
    </row>
    <row r="214" spans="1:24" x14ac:dyDescent="0.25">
      <c r="A214" s="104" t="s">
        <v>566</v>
      </c>
      <c r="B214" s="104" t="s">
        <v>567</v>
      </c>
      <c r="C214" s="121"/>
      <c r="D214" s="121"/>
      <c r="E214" s="121"/>
      <c r="F214" s="121"/>
      <c r="G214" s="121"/>
      <c r="H214" s="121"/>
      <c r="I214" s="121"/>
      <c r="J214" s="121"/>
      <c r="K214" s="121"/>
      <c r="L214" s="121"/>
      <c r="M214" s="121"/>
      <c r="N214" s="121"/>
      <c r="O214" s="121"/>
      <c r="P214" s="121"/>
      <c r="Q214" s="121"/>
      <c r="R214" s="121"/>
      <c r="S214" s="121"/>
      <c r="T214" s="121"/>
      <c r="U214" s="121"/>
      <c r="V214" s="121"/>
      <c r="W214" s="122"/>
      <c r="X214" s="122"/>
    </row>
    <row r="215" spans="1:24" x14ac:dyDescent="0.25">
      <c r="A215" s="104">
        <v>2510.2199999999998</v>
      </c>
      <c r="B215" s="104" t="s">
        <v>568</v>
      </c>
      <c r="C215" s="121"/>
      <c r="D215" s="121"/>
      <c r="E215" s="121"/>
      <c r="F215" s="121"/>
      <c r="G215" s="121"/>
      <c r="H215" s="121"/>
      <c r="I215" s="121"/>
      <c r="J215" s="121"/>
      <c r="K215" s="121"/>
      <c r="L215" s="121"/>
      <c r="M215" s="121"/>
      <c r="N215" s="121"/>
      <c r="O215" s="121"/>
      <c r="P215" s="121"/>
      <c r="Q215" s="121"/>
      <c r="R215" s="121"/>
      <c r="S215" s="121"/>
      <c r="T215" s="121"/>
      <c r="U215" s="121"/>
      <c r="V215" s="121"/>
      <c r="W215" s="122"/>
      <c r="X215" s="122"/>
    </row>
    <row r="216" spans="1:24" x14ac:dyDescent="0.25">
      <c r="A216" s="104">
        <v>2510.29</v>
      </c>
      <c r="B216" s="104" t="s">
        <v>569</v>
      </c>
      <c r="C216" s="121"/>
      <c r="D216" s="121"/>
      <c r="E216" s="121"/>
      <c r="F216" s="121"/>
      <c r="G216" s="121"/>
      <c r="H216" s="121"/>
      <c r="I216" s="121"/>
      <c r="J216" s="121"/>
      <c r="K216" s="121"/>
      <c r="L216" s="121"/>
      <c r="M216" s="121"/>
      <c r="N216" s="121"/>
      <c r="O216" s="121"/>
      <c r="P216" s="121"/>
      <c r="Q216" s="121"/>
      <c r="R216" s="121"/>
      <c r="S216" s="121"/>
      <c r="T216" s="121"/>
      <c r="U216" s="121"/>
      <c r="V216" s="121"/>
      <c r="W216" s="122"/>
      <c r="X216" s="122"/>
    </row>
    <row r="217" spans="1:24" x14ac:dyDescent="0.25">
      <c r="A217" s="104">
        <v>2510.9</v>
      </c>
      <c r="B217" s="104" t="s">
        <v>247</v>
      </c>
      <c r="C217" s="121"/>
      <c r="D217" s="121"/>
      <c r="E217" s="121"/>
      <c r="F217" s="121"/>
      <c r="G217" s="121"/>
      <c r="H217" s="121"/>
      <c r="I217" s="121"/>
      <c r="J217" s="121"/>
      <c r="K217" s="121"/>
      <c r="L217" s="121"/>
      <c r="M217" s="121"/>
      <c r="N217" s="121"/>
      <c r="O217" s="121"/>
      <c r="P217" s="121"/>
      <c r="Q217" s="121"/>
      <c r="R217" s="121"/>
      <c r="S217" s="121"/>
      <c r="T217" s="121"/>
      <c r="U217" s="121"/>
      <c r="V217" s="121"/>
      <c r="W217" s="122"/>
      <c r="X217" s="122"/>
    </row>
    <row r="218" spans="1:24" x14ac:dyDescent="0.25">
      <c r="A218" s="110">
        <v>2520</v>
      </c>
      <c r="B218" s="110" t="s">
        <v>30</v>
      </c>
      <c r="C218" s="118"/>
      <c r="D218" s="118"/>
      <c r="E218" s="118"/>
      <c r="F218" s="118"/>
      <c r="G218" s="118"/>
      <c r="H218" s="118"/>
      <c r="I218" s="118"/>
      <c r="J218" s="118"/>
      <c r="K218" s="118"/>
      <c r="L218" s="118"/>
      <c r="M218" s="118"/>
      <c r="N218" s="118"/>
      <c r="O218" s="118"/>
      <c r="P218" s="118"/>
      <c r="Q218" s="118"/>
      <c r="R218" s="118"/>
      <c r="S218" s="118"/>
      <c r="T218" s="118"/>
      <c r="U218" s="118"/>
      <c r="V218" s="118"/>
      <c r="W218" s="119"/>
      <c r="X218" s="119"/>
    </row>
    <row r="219" spans="1:24" x14ac:dyDescent="0.25">
      <c r="A219" s="104" t="s">
        <v>248</v>
      </c>
      <c r="B219" s="104" t="s">
        <v>249</v>
      </c>
      <c r="C219" s="121"/>
      <c r="D219" s="121"/>
      <c r="E219" s="121"/>
      <c r="F219" s="121"/>
      <c r="G219" s="121"/>
      <c r="H219" s="121"/>
      <c r="I219" s="121"/>
      <c r="J219" s="121"/>
      <c r="K219" s="121"/>
      <c r="L219" s="121"/>
      <c r="M219" s="121"/>
      <c r="N219" s="121"/>
      <c r="O219" s="121"/>
      <c r="P219" s="121"/>
      <c r="Q219" s="121"/>
      <c r="R219" s="121"/>
      <c r="S219" s="121"/>
      <c r="T219" s="121"/>
      <c r="U219" s="121"/>
      <c r="V219" s="121"/>
      <c r="W219" s="122"/>
      <c r="X219" s="122"/>
    </row>
    <row r="220" spans="1:24" x14ac:dyDescent="0.25">
      <c r="A220" s="104" t="s">
        <v>570</v>
      </c>
      <c r="B220" s="104" t="s">
        <v>571</v>
      </c>
      <c r="C220" s="121"/>
      <c r="D220" s="121"/>
      <c r="E220" s="121"/>
      <c r="F220" s="121"/>
      <c r="G220" s="121"/>
      <c r="H220" s="121"/>
      <c r="I220" s="121"/>
      <c r="J220" s="121"/>
      <c r="K220" s="121"/>
      <c r="L220" s="121"/>
      <c r="M220" s="121"/>
      <c r="N220" s="121"/>
      <c r="O220" s="121"/>
      <c r="P220" s="121"/>
      <c r="Q220" s="121"/>
      <c r="R220" s="121"/>
      <c r="S220" s="121"/>
      <c r="T220" s="121"/>
      <c r="U220" s="121"/>
      <c r="V220" s="121"/>
      <c r="W220" s="122"/>
      <c r="X220" s="122"/>
    </row>
    <row r="221" spans="1:24" x14ac:dyDescent="0.25">
      <c r="A221" s="104">
        <v>2520.2199999999998</v>
      </c>
      <c r="B221" s="104" t="s">
        <v>572</v>
      </c>
      <c r="C221" s="121"/>
      <c r="D221" s="121"/>
      <c r="E221" s="121"/>
      <c r="F221" s="121"/>
      <c r="G221" s="121"/>
      <c r="H221" s="121"/>
      <c r="I221" s="121"/>
      <c r="J221" s="121"/>
      <c r="K221" s="121"/>
      <c r="L221" s="121"/>
      <c r="M221" s="121"/>
      <c r="N221" s="121"/>
      <c r="O221" s="121"/>
      <c r="P221" s="121"/>
      <c r="Q221" s="121"/>
      <c r="R221" s="121"/>
      <c r="S221" s="121"/>
      <c r="T221" s="121"/>
      <c r="U221" s="121"/>
      <c r="V221" s="121"/>
      <c r="W221" s="122"/>
      <c r="X221" s="122"/>
    </row>
    <row r="222" spans="1:24" x14ac:dyDescent="0.25">
      <c r="A222" s="104">
        <v>2520.29</v>
      </c>
      <c r="B222" s="104" t="s">
        <v>573</v>
      </c>
      <c r="C222" s="121"/>
      <c r="D222" s="121"/>
      <c r="E222" s="121"/>
      <c r="F222" s="121"/>
      <c r="G222" s="121"/>
      <c r="H222" s="121"/>
      <c r="I222" s="121"/>
      <c r="J222" s="121"/>
      <c r="K222" s="121"/>
      <c r="L222" s="121"/>
      <c r="M222" s="121"/>
      <c r="N222" s="121"/>
      <c r="O222" s="121"/>
      <c r="P222" s="121"/>
      <c r="Q222" s="121"/>
      <c r="R222" s="121"/>
      <c r="S222" s="121"/>
      <c r="T222" s="121"/>
      <c r="U222" s="121"/>
      <c r="V222" s="121"/>
      <c r="W222" s="122"/>
      <c r="X222" s="122"/>
    </row>
    <row r="223" spans="1:24" x14ac:dyDescent="0.25">
      <c r="A223" s="104">
        <v>2520.9</v>
      </c>
      <c r="B223" s="104" t="s">
        <v>250</v>
      </c>
      <c r="C223" s="121"/>
      <c r="D223" s="121"/>
      <c r="E223" s="121"/>
      <c r="F223" s="121"/>
      <c r="G223" s="121"/>
      <c r="H223" s="121"/>
      <c r="I223" s="121"/>
      <c r="J223" s="121"/>
      <c r="K223" s="121"/>
      <c r="L223" s="121"/>
      <c r="M223" s="121"/>
      <c r="N223" s="121"/>
      <c r="O223" s="121"/>
      <c r="P223" s="121"/>
      <c r="Q223" s="121"/>
      <c r="R223" s="121"/>
      <c r="S223" s="121"/>
      <c r="T223" s="121"/>
      <c r="U223" s="121"/>
      <c r="V223" s="121"/>
      <c r="W223" s="122"/>
      <c r="X223" s="122"/>
    </row>
    <row r="224" spans="1:24" x14ac:dyDescent="0.25">
      <c r="A224" s="110">
        <v>2530</v>
      </c>
      <c r="B224" s="110" t="s">
        <v>31</v>
      </c>
      <c r="C224" s="118"/>
      <c r="D224" s="118"/>
      <c r="E224" s="118"/>
      <c r="F224" s="118"/>
      <c r="G224" s="118"/>
      <c r="H224" s="118"/>
      <c r="I224" s="118"/>
      <c r="J224" s="118"/>
      <c r="K224" s="118"/>
      <c r="L224" s="118"/>
      <c r="M224" s="118"/>
      <c r="N224" s="118"/>
      <c r="O224" s="118"/>
      <c r="P224" s="118"/>
      <c r="Q224" s="118"/>
      <c r="R224" s="118"/>
      <c r="S224" s="118"/>
      <c r="T224" s="118"/>
      <c r="U224" s="118"/>
      <c r="V224" s="118"/>
      <c r="W224" s="119"/>
      <c r="X224" s="119"/>
    </row>
    <row r="225" spans="1:24" x14ac:dyDescent="0.25">
      <c r="A225" s="104" t="s">
        <v>251</v>
      </c>
      <c r="B225" s="104" t="s">
        <v>252</v>
      </c>
      <c r="C225" s="121"/>
      <c r="D225" s="121"/>
      <c r="E225" s="121"/>
      <c r="F225" s="121"/>
      <c r="G225" s="121"/>
      <c r="H225" s="121"/>
      <c r="I225" s="121"/>
      <c r="J225" s="121"/>
      <c r="K225" s="121"/>
      <c r="L225" s="121"/>
      <c r="M225" s="121"/>
      <c r="N225" s="121"/>
      <c r="O225" s="121"/>
      <c r="P225" s="121"/>
      <c r="Q225" s="121"/>
      <c r="R225" s="121"/>
      <c r="S225" s="121"/>
      <c r="T225" s="121"/>
      <c r="U225" s="121"/>
      <c r="V225" s="121"/>
      <c r="W225" s="122"/>
      <c r="X225" s="122"/>
    </row>
    <row r="226" spans="1:24" x14ac:dyDescent="0.25">
      <c r="A226" s="104" t="s">
        <v>574</v>
      </c>
      <c r="B226" s="104" t="s">
        <v>575</v>
      </c>
      <c r="C226" s="121"/>
      <c r="D226" s="121"/>
      <c r="E226" s="121"/>
      <c r="F226" s="121"/>
      <c r="G226" s="121"/>
      <c r="H226" s="121"/>
      <c r="I226" s="121"/>
      <c r="J226" s="121"/>
      <c r="K226" s="121"/>
      <c r="L226" s="121"/>
      <c r="M226" s="121"/>
      <c r="N226" s="121"/>
      <c r="O226" s="121"/>
      <c r="P226" s="121"/>
      <c r="Q226" s="121"/>
      <c r="R226" s="121"/>
      <c r="S226" s="121"/>
      <c r="T226" s="121"/>
      <c r="U226" s="121"/>
      <c r="V226" s="121"/>
      <c r="W226" s="122"/>
      <c r="X226" s="122"/>
    </row>
    <row r="227" spans="1:24" x14ac:dyDescent="0.25">
      <c r="A227" s="104">
        <v>2530.2199999999998</v>
      </c>
      <c r="B227" s="104" t="s">
        <v>576</v>
      </c>
      <c r="C227" s="121"/>
      <c r="D227" s="121"/>
      <c r="E227" s="121"/>
      <c r="F227" s="121"/>
      <c r="G227" s="121"/>
      <c r="H227" s="121"/>
      <c r="I227" s="121"/>
      <c r="J227" s="121"/>
      <c r="K227" s="121"/>
      <c r="L227" s="121"/>
      <c r="M227" s="121"/>
      <c r="N227" s="121"/>
      <c r="O227" s="121"/>
      <c r="P227" s="121"/>
      <c r="Q227" s="121"/>
      <c r="R227" s="121"/>
      <c r="S227" s="121"/>
      <c r="T227" s="121"/>
      <c r="U227" s="121"/>
      <c r="V227" s="121"/>
      <c r="W227" s="122"/>
      <c r="X227" s="122"/>
    </row>
    <row r="228" spans="1:24" x14ac:dyDescent="0.25">
      <c r="A228" s="104">
        <v>2530.29</v>
      </c>
      <c r="B228" s="104" t="s">
        <v>577</v>
      </c>
      <c r="C228" s="121"/>
      <c r="D228" s="121"/>
      <c r="E228" s="121"/>
      <c r="F228" s="121"/>
      <c r="G228" s="121"/>
      <c r="H228" s="121"/>
      <c r="I228" s="121"/>
      <c r="J228" s="121"/>
      <c r="K228" s="121"/>
      <c r="L228" s="121"/>
      <c r="M228" s="121"/>
      <c r="N228" s="121"/>
      <c r="O228" s="121"/>
      <c r="P228" s="121"/>
      <c r="Q228" s="121"/>
      <c r="R228" s="121"/>
      <c r="S228" s="121"/>
      <c r="T228" s="121"/>
      <c r="U228" s="121"/>
      <c r="V228" s="121"/>
      <c r="W228" s="122"/>
      <c r="X228" s="122"/>
    </row>
    <row r="229" spans="1:24" x14ac:dyDescent="0.25">
      <c r="A229" s="104">
        <v>2530.9</v>
      </c>
      <c r="B229" s="104" t="s">
        <v>253</v>
      </c>
      <c r="C229" s="121"/>
      <c r="D229" s="121"/>
      <c r="E229" s="121"/>
      <c r="F229" s="121"/>
      <c r="G229" s="121"/>
      <c r="H229" s="121"/>
      <c r="I229" s="121"/>
      <c r="J229" s="121"/>
      <c r="K229" s="121"/>
      <c r="L229" s="121"/>
      <c r="M229" s="121"/>
      <c r="N229" s="121"/>
      <c r="O229" s="121"/>
      <c r="P229" s="121"/>
      <c r="Q229" s="121"/>
      <c r="R229" s="121"/>
      <c r="S229" s="121"/>
      <c r="T229" s="121"/>
      <c r="U229" s="121"/>
      <c r="V229" s="121"/>
      <c r="W229" s="122"/>
      <c r="X229" s="122"/>
    </row>
    <row r="230" spans="1:24" x14ac:dyDescent="0.25">
      <c r="A230" s="110">
        <v>2540</v>
      </c>
      <c r="B230" s="110" t="s">
        <v>32</v>
      </c>
      <c r="C230" s="118"/>
      <c r="D230" s="118"/>
      <c r="E230" s="118"/>
      <c r="F230" s="118"/>
      <c r="G230" s="118"/>
      <c r="H230" s="118"/>
      <c r="I230" s="118"/>
      <c r="J230" s="118"/>
      <c r="K230" s="118"/>
      <c r="L230" s="118"/>
      <c r="M230" s="118"/>
      <c r="N230" s="118"/>
      <c r="O230" s="118"/>
      <c r="P230" s="118"/>
      <c r="Q230" s="118"/>
      <c r="R230" s="118"/>
      <c r="S230" s="118"/>
      <c r="T230" s="118"/>
      <c r="U230" s="118"/>
      <c r="V230" s="118"/>
      <c r="W230" s="119"/>
      <c r="X230" s="119"/>
    </row>
    <row r="231" spans="1:24" x14ac:dyDescent="0.25">
      <c r="A231" s="104" t="s">
        <v>254</v>
      </c>
      <c r="B231" s="104" t="s">
        <v>255</v>
      </c>
      <c r="C231" s="121"/>
      <c r="D231" s="121"/>
      <c r="E231" s="121"/>
      <c r="F231" s="121"/>
      <c r="G231" s="121"/>
      <c r="H231" s="121"/>
      <c r="I231" s="121"/>
      <c r="J231" s="121"/>
      <c r="K231" s="121"/>
      <c r="L231" s="121"/>
      <c r="M231" s="121"/>
      <c r="N231" s="121"/>
      <c r="O231" s="121"/>
      <c r="P231" s="121"/>
      <c r="Q231" s="121"/>
      <c r="R231" s="121"/>
      <c r="S231" s="121"/>
      <c r="T231" s="121"/>
      <c r="U231" s="121"/>
      <c r="V231" s="121"/>
      <c r="W231" s="122"/>
      <c r="X231" s="122"/>
    </row>
    <row r="232" spans="1:24" x14ac:dyDescent="0.25">
      <c r="A232" s="104" t="s">
        <v>578</v>
      </c>
      <c r="B232" s="104" t="s">
        <v>579</v>
      </c>
      <c r="C232" s="121"/>
      <c r="D232" s="121"/>
      <c r="E232" s="121"/>
      <c r="F232" s="121"/>
      <c r="G232" s="121"/>
      <c r="H232" s="121"/>
      <c r="I232" s="121"/>
      <c r="J232" s="121"/>
      <c r="K232" s="121"/>
      <c r="L232" s="121"/>
      <c r="M232" s="121"/>
      <c r="N232" s="121"/>
      <c r="O232" s="121"/>
      <c r="P232" s="121"/>
      <c r="Q232" s="121"/>
      <c r="R232" s="121"/>
      <c r="S232" s="121"/>
      <c r="T232" s="121"/>
      <c r="U232" s="121"/>
      <c r="V232" s="121"/>
      <c r="W232" s="122"/>
      <c r="X232" s="122"/>
    </row>
    <row r="233" spans="1:24" x14ac:dyDescent="0.25">
      <c r="A233" s="104">
        <v>2540.2199999999998</v>
      </c>
      <c r="B233" s="104" t="s">
        <v>580</v>
      </c>
      <c r="C233" s="121"/>
      <c r="D233" s="121"/>
      <c r="E233" s="121"/>
      <c r="F233" s="121"/>
      <c r="G233" s="121"/>
      <c r="H233" s="121"/>
      <c r="I233" s="121"/>
      <c r="J233" s="121"/>
      <c r="K233" s="121"/>
      <c r="L233" s="121"/>
      <c r="M233" s="121"/>
      <c r="N233" s="121"/>
      <c r="O233" s="121"/>
      <c r="P233" s="121"/>
      <c r="Q233" s="121"/>
      <c r="R233" s="121"/>
      <c r="S233" s="121"/>
      <c r="T233" s="121"/>
      <c r="U233" s="121"/>
      <c r="V233" s="121"/>
      <c r="W233" s="122"/>
      <c r="X233" s="122"/>
    </row>
    <row r="234" spans="1:24" x14ac:dyDescent="0.25">
      <c r="A234" s="104">
        <v>2540.29</v>
      </c>
      <c r="B234" s="104" t="s">
        <v>581</v>
      </c>
      <c r="C234" s="121"/>
      <c r="D234" s="121"/>
      <c r="E234" s="121"/>
      <c r="F234" s="121"/>
      <c r="G234" s="121"/>
      <c r="H234" s="121"/>
      <c r="I234" s="121"/>
      <c r="J234" s="121"/>
      <c r="K234" s="121"/>
      <c r="L234" s="121"/>
      <c r="M234" s="121"/>
      <c r="N234" s="121"/>
      <c r="O234" s="121"/>
      <c r="P234" s="121"/>
      <c r="Q234" s="121"/>
      <c r="R234" s="121"/>
      <c r="S234" s="121"/>
      <c r="T234" s="121"/>
      <c r="U234" s="121"/>
      <c r="V234" s="121"/>
      <c r="W234" s="122"/>
      <c r="X234" s="122"/>
    </row>
    <row r="235" spans="1:24" x14ac:dyDescent="0.25">
      <c r="A235" s="104">
        <v>2540.9</v>
      </c>
      <c r="B235" s="104" t="s">
        <v>256</v>
      </c>
      <c r="C235" s="121"/>
      <c r="D235" s="121"/>
      <c r="E235" s="121"/>
      <c r="F235" s="121"/>
      <c r="G235" s="121"/>
      <c r="H235" s="121"/>
      <c r="I235" s="121"/>
      <c r="J235" s="121"/>
      <c r="K235" s="121"/>
      <c r="L235" s="121"/>
      <c r="M235" s="121"/>
      <c r="N235" s="121"/>
      <c r="O235" s="121"/>
      <c r="P235" s="121"/>
      <c r="Q235" s="121"/>
      <c r="R235" s="121"/>
      <c r="S235" s="121"/>
      <c r="T235" s="121"/>
      <c r="U235" s="121"/>
      <c r="V235" s="121"/>
      <c r="W235" s="122"/>
      <c r="X235" s="122"/>
    </row>
    <row r="236" spans="1:24" x14ac:dyDescent="0.25">
      <c r="A236" s="110">
        <v>2590</v>
      </c>
      <c r="B236" s="110" t="s">
        <v>33</v>
      </c>
      <c r="C236" s="118"/>
      <c r="D236" s="118"/>
      <c r="E236" s="118"/>
      <c r="F236" s="118"/>
      <c r="G236" s="118"/>
      <c r="H236" s="118"/>
      <c r="I236" s="118"/>
      <c r="J236" s="118"/>
      <c r="K236" s="118"/>
      <c r="L236" s="118"/>
      <c r="M236" s="118"/>
      <c r="N236" s="118"/>
      <c r="O236" s="118"/>
      <c r="P236" s="118"/>
      <c r="Q236" s="118"/>
      <c r="R236" s="118"/>
      <c r="S236" s="118"/>
      <c r="T236" s="118"/>
      <c r="U236" s="118"/>
      <c r="V236" s="118"/>
      <c r="W236" s="119"/>
      <c r="X236" s="119"/>
    </row>
    <row r="237" spans="1:24" x14ac:dyDescent="0.25">
      <c r="A237" s="104" t="s">
        <v>257</v>
      </c>
      <c r="B237" s="104" t="s">
        <v>258</v>
      </c>
      <c r="G237" s="121"/>
      <c r="L237" s="121"/>
      <c r="Q237" s="121"/>
      <c r="V237" s="121"/>
      <c r="W237" s="122"/>
      <c r="X237" s="122"/>
    </row>
    <row r="238" spans="1:24" x14ac:dyDescent="0.25">
      <c r="A238" s="104" t="s">
        <v>582</v>
      </c>
      <c r="B238" s="104" t="s">
        <v>583</v>
      </c>
      <c r="G238" s="121"/>
      <c r="L238" s="121"/>
      <c r="Q238" s="121"/>
      <c r="V238" s="121"/>
      <c r="W238" s="122"/>
      <c r="X238" s="122"/>
    </row>
    <row r="239" spans="1:24" x14ac:dyDescent="0.25">
      <c r="A239" s="104">
        <v>2590.2199999999998</v>
      </c>
      <c r="B239" s="104" t="s">
        <v>584</v>
      </c>
      <c r="G239" s="121"/>
      <c r="L239" s="121"/>
      <c r="Q239" s="121"/>
      <c r="V239" s="121"/>
      <c r="W239" s="122"/>
      <c r="X239" s="122"/>
    </row>
    <row r="240" spans="1:24" x14ac:dyDescent="0.25">
      <c r="A240" s="104">
        <v>2590.29</v>
      </c>
      <c r="B240" s="104" t="s">
        <v>585</v>
      </c>
      <c r="G240" s="121"/>
      <c r="L240" s="121"/>
      <c r="Q240" s="121"/>
      <c r="V240" s="121"/>
      <c r="W240" s="122"/>
      <c r="X240" s="122"/>
    </row>
    <row r="241" spans="1:24" x14ac:dyDescent="0.25">
      <c r="A241" s="104">
        <v>2590.9</v>
      </c>
      <c r="B241" s="104" t="s">
        <v>259</v>
      </c>
      <c r="G241" s="121"/>
      <c r="L241" s="121"/>
      <c r="Q241" s="121"/>
      <c r="V241" s="121"/>
      <c r="W241" s="122"/>
      <c r="X241" s="122"/>
    </row>
  </sheetData>
  <mergeCells count="8">
    <mergeCell ref="A2:A3"/>
    <mergeCell ref="B2:B3"/>
    <mergeCell ref="W2:W3"/>
    <mergeCell ref="X2:X3"/>
    <mergeCell ref="C2:G2"/>
    <mergeCell ref="H2:L2"/>
    <mergeCell ref="M2:Q2"/>
    <mergeCell ref="R2:V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
  <sheetViews>
    <sheetView workbookViewId="0">
      <selection activeCell="C8" sqref="C8"/>
    </sheetView>
  </sheetViews>
  <sheetFormatPr defaultRowHeight="15" x14ac:dyDescent="0.25"/>
  <cols>
    <col min="1" max="1" width="6.28515625" style="20" bestFit="1" customWidth="1"/>
    <col min="2" max="2" width="33.42578125" style="20" bestFit="1" customWidth="1"/>
    <col min="3" max="5" width="27.140625" style="20" bestFit="1" customWidth="1"/>
    <col min="6" max="6" width="27.42578125" style="20" customWidth="1"/>
    <col min="7" max="7" width="22.42578125" style="20" bestFit="1" customWidth="1"/>
    <col min="8" max="8" width="17.28515625" style="20" bestFit="1" customWidth="1"/>
    <col min="9" max="9" width="17.28515625" style="20" customWidth="1"/>
    <col min="10" max="10" width="31.42578125" style="20" bestFit="1" customWidth="1"/>
    <col min="11" max="11" width="31.42578125" style="20" customWidth="1"/>
    <col min="12" max="12" width="22.42578125" style="20" bestFit="1" customWidth="1"/>
    <col min="13" max="13" width="32" style="20" customWidth="1"/>
    <col min="14" max="14" width="5.28515625" style="20" customWidth="1"/>
    <col min="15" max="15" width="31.140625" style="20" bestFit="1" customWidth="1"/>
    <col min="16" max="16" width="9" style="20" customWidth="1"/>
    <col min="17" max="17" width="68.7109375" style="20" bestFit="1" customWidth="1"/>
    <col min="18" max="16384" width="9.140625" style="20"/>
  </cols>
  <sheetData>
    <row r="1" spans="1:13" x14ac:dyDescent="0.25">
      <c r="A1" s="52" t="s">
        <v>599</v>
      </c>
    </row>
    <row r="3" spans="1:13" ht="30" x14ac:dyDescent="0.25">
      <c r="F3" s="95" t="s">
        <v>288</v>
      </c>
      <c r="G3" s="95" t="s">
        <v>289</v>
      </c>
      <c r="H3" s="95" t="s">
        <v>290</v>
      </c>
      <c r="I3" s="128"/>
    </row>
    <row r="4" spans="1:13" x14ac:dyDescent="0.25">
      <c r="F4" s="20" t="s">
        <v>299</v>
      </c>
      <c r="G4" s="21" t="s">
        <v>300</v>
      </c>
      <c r="H4" s="20" t="s">
        <v>301</v>
      </c>
    </row>
    <row r="5" spans="1:13" x14ac:dyDescent="0.25">
      <c r="F5" s="20" t="s">
        <v>302</v>
      </c>
      <c r="G5" s="21" t="s">
        <v>303</v>
      </c>
      <c r="H5" s="20" t="s">
        <v>304</v>
      </c>
    </row>
    <row r="6" spans="1:13" x14ac:dyDescent="0.25">
      <c r="F6" s="20" t="s">
        <v>305</v>
      </c>
      <c r="G6" s="21" t="s">
        <v>306</v>
      </c>
      <c r="H6" s="20" t="s">
        <v>307</v>
      </c>
    </row>
    <row r="7" spans="1:13" x14ac:dyDescent="0.25">
      <c r="F7" s="20" t="s">
        <v>308</v>
      </c>
      <c r="G7" s="21" t="s">
        <v>309</v>
      </c>
      <c r="H7" s="20" t="s">
        <v>310</v>
      </c>
    </row>
    <row r="8" spans="1:13" x14ac:dyDescent="0.25">
      <c r="F8" s="20" t="s">
        <v>311</v>
      </c>
      <c r="G8" s="21" t="s">
        <v>312</v>
      </c>
      <c r="H8" s="20" t="s">
        <v>313</v>
      </c>
    </row>
    <row r="9" spans="1:13" x14ac:dyDescent="0.25">
      <c r="F9" s="20" t="s">
        <v>314</v>
      </c>
      <c r="G9" s="21" t="s">
        <v>315</v>
      </c>
      <c r="H9" s="20" t="s">
        <v>316</v>
      </c>
    </row>
    <row r="10" spans="1:13" x14ac:dyDescent="0.25">
      <c r="F10" s="20" t="s">
        <v>317</v>
      </c>
      <c r="G10" s="21" t="s">
        <v>318</v>
      </c>
      <c r="H10" s="20" t="s">
        <v>319</v>
      </c>
    </row>
    <row r="13" spans="1:13" ht="29.25" customHeight="1" x14ac:dyDescent="0.25"/>
    <row r="14" spans="1:13" ht="120" x14ac:dyDescent="0.25">
      <c r="A14" s="94"/>
      <c r="B14" s="94" t="s">
        <v>291</v>
      </c>
      <c r="C14" s="94" t="s">
        <v>292</v>
      </c>
      <c r="D14" s="94" t="s">
        <v>293</v>
      </c>
      <c r="E14" s="94" t="s">
        <v>294</v>
      </c>
      <c r="F14" s="94" t="s">
        <v>295</v>
      </c>
      <c r="G14" s="94" t="s">
        <v>296</v>
      </c>
      <c r="H14" s="94" t="s">
        <v>297</v>
      </c>
      <c r="I14" s="94" t="s">
        <v>377</v>
      </c>
      <c r="J14" s="94" t="s">
        <v>596</v>
      </c>
      <c r="K14" s="94" t="s">
        <v>595</v>
      </c>
      <c r="L14" s="94" t="s">
        <v>298</v>
      </c>
      <c r="M14" s="94" t="s">
        <v>380</v>
      </c>
    </row>
    <row r="15" spans="1:13" ht="60" x14ac:dyDescent="0.25">
      <c r="A15" s="95" t="s">
        <v>278</v>
      </c>
      <c r="B15" s="95" t="s">
        <v>279</v>
      </c>
      <c r="C15" s="95" t="s">
        <v>280</v>
      </c>
      <c r="D15" s="95" t="s">
        <v>281</v>
      </c>
      <c r="E15" s="95" t="s">
        <v>282</v>
      </c>
      <c r="F15" s="95" t="s">
        <v>283</v>
      </c>
      <c r="G15" s="95" t="s">
        <v>284</v>
      </c>
      <c r="H15" s="95" t="s">
        <v>285</v>
      </c>
      <c r="I15" s="95" t="s">
        <v>378</v>
      </c>
      <c r="J15" s="95" t="s">
        <v>286</v>
      </c>
      <c r="K15" s="95" t="s">
        <v>379</v>
      </c>
      <c r="L15" s="95" t="s">
        <v>362</v>
      </c>
      <c r="M15" s="95" t="s">
        <v>287</v>
      </c>
    </row>
    <row r="19" spans="10:10" x14ac:dyDescent="0.25">
      <c r="J19" s="94"/>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5"/>
  <sheetViews>
    <sheetView workbookViewId="0">
      <selection activeCell="H13" sqref="H13"/>
    </sheetView>
  </sheetViews>
  <sheetFormatPr defaultRowHeight="15" x14ac:dyDescent="0.25"/>
  <cols>
    <col min="1" max="1" width="11.28515625" customWidth="1"/>
    <col min="2" max="2" width="8.42578125" bestFit="1" customWidth="1"/>
    <col min="3" max="3" width="8.85546875" bestFit="1" customWidth="1"/>
    <col min="4" max="4" width="10.85546875" customWidth="1"/>
    <col min="5" max="5" width="14.5703125" customWidth="1"/>
    <col min="6" max="7" width="9" bestFit="1" customWidth="1"/>
    <col min="8" max="8" width="8.28515625" bestFit="1" customWidth="1"/>
    <col min="9" max="9" width="11.28515625" bestFit="1" customWidth="1"/>
    <col min="10" max="10" width="13.7109375" bestFit="1" customWidth="1"/>
    <col min="11" max="12" width="14.42578125" bestFit="1" customWidth="1"/>
    <col min="13" max="13" width="18" bestFit="1" customWidth="1"/>
    <col min="14" max="14" width="16.7109375" customWidth="1"/>
    <col min="15" max="15" width="18" bestFit="1" customWidth="1"/>
    <col min="16" max="16" width="13.28515625" customWidth="1"/>
    <col min="17" max="17" width="12.42578125" bestFit="1" customWidth="1"/>
  </cols>
  <sheetData>
    <row r="1" spans="1:17" x14ac:dyDescent="0.25">
      <c r="A1" s="52" t="s">
        <v>600</v>
      </c>
      <c r="B1" s="20"/>
      <c r="C1" s="20"/>
      <c r="D1" s="20"/>
      <c r="E1" s="96"/>
      <c r="F1" s="96"/>
      <c r="G1" s="96"/>
      <c r="H1" s="96"/>
      <c r="I1" s="96"/>
      <c r="J1" s="96"/>
    </row>
    <row r="2" spans="1:17" x14ac:dyDescent="0.25">
      <c r="A2" s="20"/>
      <c r="B2" s="96"/>
      <c r="C2" s="20"/>
      <c r="D2" s="96"/>
      <c r="E2" s="96"/>
      <c r="F2" s="96"/>
      <c r="G2" s="96"/>
      <c r="H2" s="96"/>
      <c r="I2" s="96"/>
      <c r="J2" s="96"/>
    </row>
    <row r="5" spans="1:17" ht="164.25" customHeight="1" x14ac:dyDescent="0.25">
      <c r="A5" s="129" t="s">
        <v>278</v>
      </c>
      <c r="B5" s="129" t="s">
        <v>322</v>
      </c>
      <c r="C5" s="129" t="s">
        <v>364</v>
      </c>
      <c r="D5" s="129" t="s">
        <v>365</v>
      </c>
      <c r="E5" s="129" t="s">
        <v>366</v>
      </c>
      <c r="F5" s="129" t="s">
        <v>323</v>
      </c>
      <c r="G5" s="129" t="s">
        <v>321</v>
      </c>
      <c r="H5" s="129" t="s">
        <v>367</v>
      </c>
      <c r="I5" s="129" t="s">
        <v>368</v>
      </c>
      <c r="J5" s="129" t="s">
        <v>375</v>
      </c>
      <c r="K5" s="129" t="s">
        <v>370</v>
      </c>
      <c r="L5" s="129" t="s">
        <v>371</v>
      </c>
      <c r="M5" s="129" t="s">
        <v>372</v>
      </c>
      <c r="N5" s="129" t="s">
        <v>373</v>
      </c>
      <c r="O5" s="129" t="s">
        <v>376</v>
      </c>
      <c r="P5" s="129" t="s">
        <v>363</v>
      </c>
      <c r="Q5" s="129" t="s">
        <v>320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
  <sheetViews>
    <sheetView workbookViewId="0">
      <selection activeCell="G17" sqref="G17"/>
    </sheetView>
  </sheetViews>
  <sheetFormatPr defaultColWidth="17.140625" defaultRowHeight="15" x14ac:dyDescent="0.25"/>
  <cols>
    <col min="1" max="1" width="10.5703125" style="20" customWidth="1"/>
    <col min="2" max="2" width="18" style="20" bestFit="1" customWidth="1"/>
    <col min="3" max="3" width="15.5703125" style="20" bestFit="1" customWidth="1"/>
    <col min="4" max="4" width="13.28515625" style="20" bestFit="1" customWidth="1"/>
    <col min="5" max="5" width="16.85546875" style="20" bestFit="1" customWidth="1"/>
    <col min="6" max="6" width="12.28515625" style="20" bestFit="1" customWidth="1"/>
    <col min="7" max="7" width="15.5703125" style="20" bestFit="1" customWidth="1"/>
    <col min="8" max="8" width="16.7109375" style="20" bestFit="1" customWidth="1"/>
    <col min="9" max="9" width="10.7109375" style="20" bestFit="1" customWidth="1"/>
    <col min="10" max="14" width="16.7109375" bestFit="1" customWidth="1"/>
    <col min="15" max="15" width="15.5703125" bestFit="1" customWidth="1"/>
    <col min="16" max="16" width="12.42578125" bestFit="1" customWidth="1"/>
  </cols>
  <sheetData>
    <row r="1" spans="1:17" x14ac:dyDescent="0.25">
      <c r="A1" s="97" t="s">
        <v>601</v>
      </c>
      <c r="C1" s="96"/>
      <c r="D1" s="96"/>
      <c r="E1" s="96"/>
      <c r="F1" s="96"/>
      <c r="G1" s="96"/>
      <c r="H1" s="96"/>
    </row>
    <row r="2" spans="1:17" x14ac:dyDescent="0.25">
      <c r="B2" s="96"/>
      <c r="C2" s="96"/>
      <c r="D2" s="96"/>
      <c r="E2" s="96"/>
      <c r="F2" s="96"/>
      <c r="G2" s="96"/>
      <c r="H2" s="96"/>
    </row>
    <row r="6" spans="1:17" ht="170.25" customHeight="1" x14ac:dyDescent="0.25">
      <c r="A6" s="129" t="s">
        <v>278</v>
      </c>
      <c r="B6" s="129" t="s">
        <v>322</v>
      </c>
      <c r="C6" s="129" t="s">
        <v>364</v>
      </c>
      <c r="D6" s="129" t="s">
        <v>365</v>
      </c>
      <c r="E6" s="129" t="s">
        <v>366</v>
      </c>
      <c r="F6" s="129" t="s">
        <v>323</v>
      </c>
      <c r="G6" s="129" t="s">
        <v>367</v>
      </c>
      <c r="H6" s="129" t="s">
        <v>368</v>
      </c>
      <c r="I6" s="129" t="s">
        <v>369</v>
      </c>
      <c r="J6" s="129" t="s">
        <v>370</v>
      </c>
      <c r="K6" s="129" t="s">
        <v>371</v>
      </c>
      <c r="L6" s="129" t="s">
        <v>372</v>
      </c>
      <c r="M6" s="129" t="s">
        <v>373</v>
      </c>
      <c r="N6" s="129" t="s">
        <v>374</v>
      </c>
      <c r="O6" s="129" t="s">
        <v>363</v>
      </c>
      <c r="P6" s="129" t="s">
        <v>320</v>
      </c>
      <c r="Q6"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სარჩევი</vt:lpstr>
      <vt:lpstr>ინფორმაცია საწარმოს შესახებ</vt:lpstr>
      <vt:lpstr>მოგება-ზარალი</vt:lpstr>
      <vt:lpstr>ფინანსური მდგომარეობის ანგარიშგ</vt:lpstr>
      <vt:lpstr>კაპიტალის მოძრაობა</vt:lpstr>
      <vt:lpstr>ფულადი სახსრების</vt:lpstr>
      <vt:lpstr>აქტივების მოძრაობა</vt:lpstr>
      <vt:lpstr>ორგანიზაციული სქემა</vt:lpstr>
      <vt:lpstr>მსხვილი შესყიდვების ანგარიშგება</vt:lpstr>
      <vt:lpstr>დაკავშ. მხარეების შესახებ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2023-12-21T06:56:37Z</dcterms:modified>
</cp:coreProperties>
</file>