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75" yWindow="1860" windowWidth="17175" windowHeight="163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Sheet1!$A$7:$H$27</definedName>
  </definedNames>
  <calcPr calcId="162913"/>
</workbook>
</file>

<file path=xl/calcChain.xml><?xml version="1.0" encoding="utf-8"?>
<calcChain xmlns="http://schemas.openxmlformats.org/spreadsheetml/2006/main">
  <c r="D19" i="1" l="1"/>
  <c r="E19" i="1"/>
  <c r="F19" i="1"/>
  <c r="G19" i="1"/>
  <c r="H19" i="1"/>
  <c r="C19" i="1"/>
</calcChain>
</file>

<file path=xl/sharedStrings.xml><?xml version="1.0" encoding="utf-8"?>
<sst xmlns="http://schemas.openxmlformats.org/spreadsheetml/2006/main" count="33" uniqueCount="29">
  <si>
    <t>ყოველდღიურად მომუშავე მანქანების რაოდენობა</t>
  </si>
  <si>
    <t xml:space="preserve">21.01-დან 21.06-მდე                                                                                                                                                                                                                                                          16.09-დან 01.01-მდე                                       </t>
  </si>
  <si>
    <t xml:space="preserve">21.06-დან 16.09-მდე                                   01.01-დან 21.01-მდე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</si>
  <si>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სამუშაო დღე</t>
  </si>
  <si>
    <t>შაბათი დღე, კვირა დღე და უქმე დღეები</t>
  </si>
  <si>
    <t>სამუშაო დღე,შაბათი დღე, კვირა დღე და უქმე დღეები</t>
  </si>
  <si>
    <t>მაქსიმუმი</t>
  </si>
  <si>
    <t>მინიმუმი</t>
  </si>
  <si>
    <t xml:space="preserve">შენიშვნა: </t>
  </si>
  <si>
    <r>
      <t xml:space="preserve">მარშრუტის </t>
    </r>
    <r>
      <rPr>
        <sz val="10"/>
        <rFont val="AcadNusx"/>
      </rPr>
      <t>#</t>
    </r>
  </si>
  <si>
    <r>
      <t xml:space="preserve">ვაკე - საბურთალოს რაიონი ლოტი -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</t>
    </r>
  </si>
  <si>
    <r>
      <t xml:space="preserve">ძველი თბილისი - დიდგორის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</t>
    </r>
  </si>
  <si>
    <r>
      <t>ა ვ ტ ო ბ უ ს ე ბ ი ს    (M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 ა ტ ე გ ო რ ი ა)   მ ა რ შ რ უ ტ ე ბ ი</t>
    </r>
  </si>
  <si>
    <r>
      <t>2. ქალაქ თბილისის მუნიციპალიტეტის ადმინისტრაციულ საზღვრებში გზის სავალი ნაწილის სრული ან ნაწილობრივი გადაკეტვის ან მოსალოდნელი სრული ან ნაწილობრივი გადაკეტვისას, რომელიც იწვევს ამ დანართით დამტკიცებული მარშრუტის/მარშრუტების დროებით შეცვლას, 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კატეგორიის ავტობუსების შეუფერხებლად გადაადგილების მიზნით ქალაქ თბილისის მუნიციპალიტეტის საჯარო სამართლის იურიდიული პირის – ქალაქ თბილისის მუნიციპალიტეტის ტრანსპორტისა და ურბანული განვითარების სააგენტოს უფროსს მიენიჭოს უფლებამოსილება ინდივიდუალური ადმინისტრაციულ-სამართლებრივი აქტით - ბრძანებით, შესაბამისი ვადით განსაზღვროს ალტერნატიული მარშრუტი/მარშრუტები.</t>
    </r>
  </si>
  <si>
    <t>1. ქალაქ თბილისის მუნიციპალიტეტის ადმინისტრაციულ საზღვრებში სახელმწიფოებრივი და საზოგადოებრივი მნიშვნელობის ღონისძიებების შეზღუდულ ვადებში შეუფერხებლად ჩატარების მიზნით ქ. თბილისის მუნიციპალიტეტის მთავრობას მიენიჭოს უფლებამისილება ინდივიდუალური ადმინისტრაციულ-სამართლებრივი აქტით - განკარგულებით, შესაბამისი შეზღუდული ვადით, განახორციელოს ამ მარშრუტების კორექტირება ან განსაზღვროს დროებითი მარშრუტი/მარშრუტები.</t>
  </si>
  <si>
    <r>
      <t>3. ქალაქ თბილისის მუნიციპალიტეტის მთავრობას მიენიჭოს  არსებულ მარშრუტში დროებითი ცვლილების შეტანის ან/და ახალი დროებითი მარშრუტის განსაზღვრის უფლებამისილება ინდივიდუალური ადმინისტრაციულ-სამართლებრივი აქტით - განკარგულებით, რომელიც წინასწარ შეთანხმებული უნდა იყოს ქ. თბილისის  მუნიციპალიტეტის ადმინისტრაციულ საზღვრებში 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კატეგორიის ავტობუსებით  რეგულარული სამგზავრო გადაყვანის ნებართვების მფლობელებთან და აღნიშნულის თაობაზე თბილისის მუნიციპალიტეტის მთავრობამ უზრუნველყოს მოსახლეობის მასობრივი ინფორმაციის საშუალებებით ინფორმირება.   
</t>
    </r>
  </si>
  <si>
    <r>
      <t>გიორგი შატბერაშვილის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70-ის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ქ. - მერაბ კოსტავას ქ. - გმირთა მოედანი -  - თამარ მეფის გამზირი - მ/ს "სადგურის მოედანი 1"-ის წინამდებარე ტერიტორია (წრე).</t>
    </r>
  </si>
  <si>
    <r>
      <t>უკუ მიმართულება: მ/ს "სადგურის მოედანი 1"-ის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 - იოველ ქუთათელაძის ქ. - გიორგი შატბერაშვილის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70-ის მიმდებარედ).</t>
    </r>
  </si>
  <si>
    <r>
      <t>ილია აბულაძის ქ. (</t>
    </r>
    <r>
      <rPr>
        <sz val="10"/>
        <color theme="1"/>
        <rFont val="AcadNusx"/>
      </rPr>
      <t>#</t>
    </r>
    <r>
      <rPr>
        <sz val="10"/>
        <color theme="1"/>
        <rFont val="Calibri"/>
        <family val="2"/>
        <scheme val="minor"/>
      </rPr>
      <t>24-ის მიმდებარედ) - გაზაფხულის ქ. - დელისის მოედანი - დელისის III ქ. - შალვა ნუცუბიძის ქ. - ფერდინანდ თავაძის ქ. - ვაჟა ფშაველას გამზირი -ალექსანდრე ყაზბეგის გამზირი -  ოთარ ჩხეიძის ქ. - ოთარ ლორთქიფანიძის ქ. - უნივერსიტეტის ქ. (თბილისის ივანე ჯავახიშვილის სახ. სუ-ის  X კორპუსი (მაღლივი კორპუსი)).</t>
    </r>
  </si>
  <si>
    <r>
      <rPr>
        <b/>
        <sz val="10"/>
        <color theme="1"/>
        <rFont val="Calibri"/>
        <family val="2"/>
        <scheme val="minor"/>
      </rPr>
      <t xml:space="preserve"> უკუ მიმართულება: </t>
    </r>
    <r>
      <rPr>
        <sz val="10"/>
        <color theme="1"/>
        <rFont val="Calibri"/>
        <family val="2"/>
        <scheme val="minor"/>
      </rPr>
      <t>უნივერსიტეტის ქ. (თბილისის ივანე ჯავახიშვილის სახ. სუ-ის  X კორპუსი (მაღლივი კორპუსი))-ოთარ ლორთქიფანიძის ქ. -ოთარ ჩხეიძის ქ. -აალექსანდე ყაზბეგის გამზირი -  მიხეილ თამარაშვილის გამზირი - ვაჟა ფშაველას გამზირი -ფერდინად თავაძის ქ. -შალვა ნუცუბიძის ქ. - დელისის III ქ. -დელისის მოედანი - გაზაფხულის ქ. -ილია აბულაძის ქ. (</t>
    </r>
    <r>
      <rPr>
        <sz val="10"/>
        <color theme="1"/>
        <rFont val="AcadNusx"/>
      </rPr>
      <t>#</t>
    </r>
    <r>
      <rPr>
        <sz val="10"/>
        <color theme="1"/>
        <rFont val="Calibri"/>
        <family val="2"/>
        <scheme val="minor"/>
      </rPr>
      <t>24-ის მიმდებარედ).</t>
    </r>
  </si>
  <si>
    <t>მ/ს "სახელმწიფო უნივერსიტეტი" (მიმდებარე ტერიტორია) -ზურაბ ანჯაფარიძის ქ. -  უნივერსიტეტის ქ. (ნაფეტვრების მიმართულებით კლუბამდე).</t>
  </si>
  <si>
    <r>
      <rPr>
        <b/>
        <sz val="10"/>
        <color theme="1"/>
        <rFont val="Calibri"/>
        <family val="2"/>
        <scheme val="minor"/>
      </rPr>
      <t xml:space="preserve"> უკუ მიმართულება: </t>
    </r>
    <r>
      <rPr>
        <sz val="10"/>
        <color theme="1"/>
        <rFont val="Calibri"/>
        <family val="2"/>
        <scheme val="minor"/>
      </rPr>
      <t>უნივერსიტეტის ქ. (ნაფეტვრების მიმართულებით კლუბამდე) - უნივერსიტეტის ქ. - ზ. ანჯაფარიძის ქ. - მ/ს "სახელმწიფო უნივერსიტეტი".</t>
    </r>
  </si>
  <si>
    <r>
      <t>შალვა ნუცუბიძის V მ/რ (კორპუსი</t>
    </r>
    <r>
      <rPr>
        <sz val="10"/>
        <color theme="1"/>
        <rFont val="AcadNusx"/>
      </rPr>
      <t xml:space="preserve"> #</t>
    </r>
    <r>
      <rPr>
        <sz val="10"/>
        <color theme="1"/>
        <rFont val="Calibri"/>
        <family val="2"/>
        <scheme val="minor"/>
      </rPr>
      <t>11-ის მიდებარედ)- შალვა ნუცუბიძის II მ/რ ( ბესარიონ ჟღენტის ქ.) - შალვა ნუცუბიძის ქ. - ფერდინანდ თავაძის ქ. - სერგო ზაქარიაძის ქ. - ვაჟა ფშაველას ჩიხი - მ/ს "დელისი"(ვაჟა ფშაველას გამზირი).</t>
    </r>
  </si>
  <si>
    <r>
      <rPr>
        <b/>
        <sz val="10"/>
        <color theme="1"/>
        <rFont val="Calibri"/>
        <family val="2"/>
        <scheme val="minor"/>
      </rPr>
      <t xml:space="preserve"> უკუ მიმართულება: </t>
    </r>
    <r>
      <rPr>
        <sz val="10"/>
        <color theme="1"/>
        <rFont val="Calibri"/>
        <family val="2"/>
        <scheme val="minor"/>
      </rPr>
      <t>შალვა ნუცუბიძის V მ/რ (კორპუსი #11-ის მიდებარედ)- ფერდინად თავაძის ქ. -შალვა ნუცუბიძის ქ. -შალვა ნუცუბიძის II მ/რ ( ბესარიონ ჟღენტის ქ.) -შალვა ნუცუბიძის V მ/რ.</t>
    </r>
  </si>
  <si>
    <r>
      <t xml:space="preserve"> </t>
    </r>
    <r>
      <rPr>
        <b/>
        <sz val="10"/>
        <color theme="1"/>
        <rFont val="Calibri"/>
        <family val="2"/>
        <scheme val="minor"/>
      </rPr>
      <t xml:space="preserve">უკუ მიმართულება: </t>
    </r>
    <r>
      <rPr>
        <sz val="10"/>
        <color theme="1"/>
        <rFont val="Calibri"/>
        <family val="2"/>
        <scheme val="minor"/>
      </rPr>
      <t>ანა პოლიტკოვსკაიას ქ. (</t>
    </r>
    <r>
      <rPr>
        <sz val="10"/>
        <color theme="1"/>
        <rFont val="AcadNusx"/>
      </rPr>
      <t>#</t>
    </r>
    <r>
      <rPr>
        <sz val="10"/>
        <color theme="1"/>
        <rFont val="Calibri"/>
        <family val="2"/>
        <scheme val="minor"/>
      </rPr>
      <t>18-ის მოპირდაპირედ) - ანა პოლიტკოვსკაიას ქ. - მინდელის ქ. - ზურაბ ანჯაფარიძის ქ. - მ/ს "სახელმწიფო უნივერსიტეტი"(მიმდებარე ტერიტორია).</t>
    </r>
  </si>
  <si>
    <r>
      <t xml:space="preserve">ნიკოლოზ ყიფშიძის ქუჩა (კორპუსი </t>
    </r>
    <r>
      <rPr>
        <sz val="10"/>
        <color theme="1"/>
        <rFont val="AcadNusx"/>
      </rPr>
      <t>#</t>
    </r>
    <r>
      <rPr>
        <sz val="10"/>
        <color theme="1"/>
        <rFont val="Calibri"/>
        <family val="2"/>
        <scheme val="minor"/>
      </rPr>
      <t xml:space="preserve">8-10-ის მიმდებარედ) - ილია ჭავჭავაძის გამზირი - მიხეილ თამარაშვილის გამზირი - გიორგი წერეთლის ქ. - ქაქუცა ჩოლოყაშვილის გამზირი - მიშველაძის ქ. - ირაკლი აბაშიძის ქ. - დარიალის ქ. - ტაბიძის ქ. - მცხეთის ქ. - მრგვალის ბაღი - რაფიელ ერისთავის ქ. - ზაქარია ფალიაშვილის ქ. - ბაზალეთის ქ. - ილია ჭავჭავაძის გამზირი -  ილია ჭავჭავაძის I შესახვევი - ნიკოლოზ ყიფშიძის ქუჩა (კორპუსი </t>
    </r>
    <r>
      <rPr>
        <sz val="10"/>
        <color theme="1"/>
        <rFont val="AcadNusx"/>
      </rPr>
      <t>#</t>
    </r>
    <r>
      <rPr>
        <sz val="10"/>
        <color theme="1"/>
        <rFont val="Calibri"/>
        <family val="2"/>
        <scheme val="minor"/>
      </rPr>
      <t>8-10-ის მიმდებარედ) (წრიული).</t>
    </r>
  </si>
  <si>
    <r>
      <t>მ/ს "სახელმწიფო უნივერსიტეტი"(მიმდებარე ტერიტორია) - მინდელის ქ. - ანა პოლიტკოვსკაიას ქ. - ანა პოლიტკოვსკაიას ქ. (</t>
    </r>
    <r>
      <rPr>
        <sz val="10"/>
        <color theme="1"/>
        <rFont val="AcadNusx"/>
      </rPr>
      <t>#</t>
    </r>
    <r>
      <rPr>
        <sz val="10"/>
        <color theme="1"/>
        <rFont val="Calibri"/>
        <family val="2"/>
        <scheme val="minor"/>
      </rPr>
      <t>18-ის მოპირდაპირედ).</t>
    </r>
  </si>
  <si>
    <t>დანართი 2</t>
  </si>
  <si>
    <t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(M2 კატეგორია) მარშრუტები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</si>
</sst>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cadNusx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cadNusx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 readingOrder="1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9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zoomScaleNormal="100" zoomScaleSheetLayoutView="100" zoomScalePageLayoutView="85" workbookViewId="0">
      <selection activeCell="C4" sqref="C4:F4"/>
    </sheetView>
  </sheetViews>
  <sheetFormatPr defaultColWidth="8.85546875" defaultRowHeight="15"/>
  <cols>
    <col min="1" max="1" width="4.42578125" style="1" customWidth="1"/>
    <col min="2" max="2" width="72.7109375" style="4" customWidth="1"/>
    <col min="3" max="3" width="10" style="1" customWidth="1"/>
    <col min="4" max="4" width="9.42578125" style="1" customWidth="1"/>
    <col min="5" max="5" width="9.85546875" style="1" customWidth="1"/>
    <col min="6" max="6" width="9.140625" style="1" customWidth="1"/>
    <col min="7" max="7" width="9.85546875" style="1" customWidth="1"/>
    <col min="8" max="8" width="10.140625" style="1" customWidth="1"/>
  </cols>
  <sheetData>
    <row r="1" spans="1:8" ht="15.75" customHeight="1">
      <c r="G1" s="27" t="s">
        <v>27</v>
      </c>
      <c r="H1" s="27"/>
    </row>
    <row r="2" spans="1:8" ht="36.75" customHeight="1">
      <c r="A2" s="23" t="s">
        <v>28</v>
      </c>
      <c r="B2" s="24"/>
      <c r="C2" s="24"/>
      <c r="D2" s="24"/>
      <c r="E2" s="24"/>
      <c r="F2" s="24"/>
      <c r="G2" s="24"/>
      <c r="H2" s="25"/>
    </row>
    <row r="3" spans="1:8" ht="23.25" customHeight="1">
      <c r="A3" s="20" t="s">
        <v>9</v>
      </c>
      <c r="B3" s="15" t="s">
        <v>12</v>
      </c>
      <c r="C3" s="23" t="s">
        <v>0</v>
      </c>
      <c r="D3" s="24"/>
      <c r="E3" s="24"/>
      <c r="F3" s="24"/>
      <c r="G3" s="24"/>
      <c r="H3" s="25"/>
    </row>
    <row r="4" spans="1:8" ht="32.25" customHeight="1">
      <c r="A4" s="21"/>
      <c r="B4" s="19"/>
      <c r="C4" s="23" t="s">
        <v>1</v>
      </c>
      <c r="D4" s="24"/>
      <c r="E4" s="24"/>
      <c r="F4" s="25"/>
      <c r="G4" s="23" t="s">
        <v>2</v>
      </c>
      <c r="H4" s="25"/>
    </row>
    <row r="5" spans="1:8" ht="52.5" customHeight="1">
      <c r="A5" s="21"/>
      <c r="B5" s="19"/>
      <c r="C5" s="23" t="s">
        <v>3</v>
      </c>
      <c r="D5" s="25"/>
      <c r="E5" s="23" t="s">
        <v>4</v>
      </c>
      <c r="F5" s="25"/>
      <c r="G5" s="23" t="s">
        <v>5</v>
      </c>
      <c r="H5" s="25"/>
    </row>
    <row r="6" spans="1:8" ht="21" customHeight="1">
      <c r="A6" s="22"/>
      <c r="B6" s="16"/>
      <c r="C6" s="6" t="s">
        <v>6</v>
      </c>
      <c r="D6" s="6" t="s">
        <v>7</v>
      </c>
      <c r="E6" s="6" t="s">
        <v>6</v>
      </c>
      <c r="F6" s="6" t="s">
        <v>7</v>
      </c>
      <c r="G6" s="6" t="s">
        <v>6</v>
      </c>
      <c r="H6" s="6" t="s">
        <v>7</v>
      </c>
    </row>
    <row r="7" spans="1:8" ht="15.75" customHeight="1">
      <c r="A7" s="7">
        <v>1</v>
      </c>
      <c r="B7" s="5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</row>
    <row r="8" spans="1:8" ht="26.25" customHeight="1">
      <c r="A8" s="12" t="s">
        <v>10</v>
      </c>
      <c r="B8" s="13"/>
      <c r="C8" s="13"/>
      <c r="D8" s="13"/>
      <c r="E8" s="13"/>
      <c r="F8" s="13"/>
      <c r="G8" s="13"/>
      <c r="H8" s="14"/>
    </row>
    <row r="9" spans="1:8" ht="84" customHeight="1">
      <c r="A9" s="15">
        <v>401</v>
      </c>
      <c r="B9" s="9" t="s">
        <v>26</v>
      </c>
      <c r="C9" s="15">
        <v>3</v>
      </c>
      <c r="D9" s="17">
        <v>3</v>
      </c>
      <c r="E9" s="17">
        <v>3</v>
      </c>
      <c r="F9" s="17">
        <v>2</v>
      </c>
      <c r="G9" s="17">
        <v>3</v>
      </c>
      <c r="H9" s="15">
        <v>2</v>
      </c>
    </row>
    <row r="10" spans="1:8" ht="66" customHeight="1">
      <c r="A10" s="16"/>
      <c r="B10" s="10" t="s">
        <v>24</v>
      </c>
      <c r="C10" s="16"/>
      <c r="D10" s="18"/>
      <c r="E10" s="18"/>
      <c r="F10" s="18"/>
      <c r="G10" s="18"/>
      <c r="H10" s="16"/>
    </row>
    <row r="11" spans="1:8" ht="116.25" customHeight="1">
      <c r="A11" s="15">
        <v>402</v>
      </c>
      <c r="B11" s="9" t="s">
        <v>25</v>
      </c>
      <c r="C11" s="15">
        <v>2</v>
      </c>
      <c r="D11" s="17">
        <v>2</v>
      </c>
      <c r="E11" s="17">
        <v>2</v>
      </c>
      <c r="F11" s="17">
        <v>2</v>
      </c>
      <c r="G11" s="17">
        <v>2</v>
      </c>
      <c r="H11" s="15">
        <v>2</v>
      </c>
    </row>
    <row r="12" spans="1:8" ht="14.25" customHeight="1">
      <c r="A12" s="16"/>
      <c r="B12" s="10"/>
      <c r="C12" s="16"/>
      <c r="D12" s="18"/>
      <c r="E12" s="18"/>
      <c r="F12" s="18"/>
      <c r="G12" s="18"/>
      <c r="H12" s="16"/>
    </row>
    <row r="13" spans="1:8" ht="82.5" customHeight="1">
      <c r="A13" s="15">
        <v>404</v>
      </c>
      <c r="B13" s="9" t="s">
        <v>20</v>
      </c>
      <c r="C13" s="15">
        <v>3</v>
      </c>
      <c r="D13" s="15">
        <v>3</v>
      </c>
      <c r="E13" s="15">
        <v>3</v>
      </c>
      <c r="F13" s="15">
        <v>2</v>
      </c>
      <c r="G13" s="15">
        <v>3</v>
      </c>
      <c r="H13" s="15">
        <v>2</v>
      </c>
    </row>
    <row r="14" spans="1:8" ht="69" customHeight="1">
      <c r="A14" s="16"/>
      <c r="B14" s="10" t="s">
        <v>21</v>
      </c>
      <c r="C14" s="16"/>
      <c r="D14" s="16"/>
      <c r="E14" s="16"/>
      <c r="F14" s="16"/>
      <c r="G14" s="16"/>
      <c r="H14" s="16"/>
    </row>
    <row r="15" spans="1:8" ht="83.25" customHeight="1">
      <c r="A15" s="15">
        <v>405</v>
      </c>
      <c r="B15" s="9" t="s">
        <v>22</v>
      </c>
      <c r="C15" s="15">
        <v>7</v>
      </c>
      <c r="D15" s="17">
        <v>7</v>
      </c>
      <c r="E15" s="17">
        <v>7</v>
      </c>
      <c r="F15" s="17">
        <v>5</v>
      </c>
      <c r="G15" s="17">
        <v>7</v>
      </c>
      <c r="H15" s="15">
        <v>5</v>
      </c>
    </row>
    <row r="16" spans="1:8" ht="87.75" customHeight="1">
      <c r="A16" s="16"/>
      <c r="B16" s="10" t="s">
        <v>23</v>
      </c>
      <c r="C16" s="16"/>
      <c r="D16" s="18"/>
      <c r="E16" s="18"/>
      <c r="F16" s="18"/>
      <c r="G16" s="18"/>
      <c r="H16" s="16"/>
    </row>
    <row r="17" spans="1:8" ht="106.5" customHeight="1">
      <c r="A17" s="15">
        <v>447</v>
      </c>
      <c r="B17" s="9" t="s">
        <v>18</v>
      </c>
      <c r="C17" s="15">
        <v>7</v>
      </c>
      <c r="D17" s="17">
        <v>7</v>
      </c>
      <c r="E17" s="17">
        <v>7</v>
      </c>
      <c r="F17" s="17">
        <v>5</v>
      </c>
      <c r="G17" s="17">
        <v>7</v>
      </c>
      <c r="H17" s="15">
        <v>4</v>
      </c>
    </row>
    <row r="18" spans="1:8" ht="96.75" customHeight="1">
      <c r="A18" s="16"/>
      <c r="B18" s="10" t="s">
        <v>19</v>
      </c>
      <c r="C18" s="16"/>
      <c r="D18" s="18"/>
      <c r="E18" s="18"/>
      <c r="F18" s="18"/>
      <c r="G18" s="18"/>
      <c r="H18" s="16"/>
    </row>
    <row r="19" spans="1:8" ht="34.5" customHeight="1">
      <c r="A19" s="7"/>
      <c r="B19" s="11"/>
      <c r="C19" s="7">
        <f>C9+C11+C13+C15+C17</f>
        <v>22</v>
      </c>
      <c r="D19" s="7">
        <f t="shared" ref="D19:H19" si="0">D9+D11+D13+D15+D17</f>
        <v>22</v>
      </c>
      <c r="E19" s="7">
        <f t="shared" si="0"/>
        <v>22</v>
      </c>
      <c r="F19" s="7">
        <f t="shared" si="0"/>
        <v>16</v>
      </c>
      <c r="G19" s="7">
        <f t="shared" si="0"/>
        <v>22</v>
      </c>
      <c r="H19" s="7">
        <f t="shared" si="0"/>
        <v>15</v>
      </c>
    </row>
    <row r="20" spans="1:8" ht="29.25" customHeight="1">
      <c r="A20" s="12" t="s">
        <v>11</v>
      </c>
      <c r="B20" s="13"/>
      <c r="C20" s="13"/>
      <c r="D20" s="13"/>
      <c r="E20" s="13"/>
      <c r="F20" s="13"/>
      <c r="G20" s="13"/>
      <c r="H20" s="14"/>
    </row>
    <row r="21" spans="1:8" ht="80.25" customHeight="1">
      <c r="A21" s="15">
        <v>466</v>
      </c>
      <c r="B21" s="3" t="s">
        <v>16</v>
      </c>
      <c r="C21" s="15">
        <v>12</v>
      </c>
      <c r="D21" s="17">
        <v>12</v>
      </c>
      <c r="E21" s="17">
        <v>12</v>
      </c>
      <c r="F21" s="17">
        <v>10</v>
      </c>
      <c r="G21" s="17">
        <v>12</v>
      </c>
      <c r="H21" s="15">
        <v>9</v>
      </c>
    </row>
    <row r="22" spans="1:8" ht="78.75" customHeight="1">
      <c r="A22" s="16"/>
      <c r="B22" s="8" t="s">
        <v>17</v>
      </c>
      <c r="C22" s="16"/>
      <c r="D22" s="18"/>
      <c r="E22" s="18"/>
      <c r="F22" s="18"/>
      <c r="G22" s="18"/>
      <c r="H22" s="16"/>
    </row>
    <row r="23" spans="1:8" ht="24.75" customHeight="1">
      <c r="A23" s="7"/>
      <c r="B23" s="2"/>
      <c r="C23" s="5">
        <v>12</v>
      </c>
      <c r="D23" s="5">
        <v>12</v>
      </c>
      <c r="E23" s="5">
        <v>12</v>
      </c>
      <c r="F23" s="5">
        <v>10</v>
      </c>
      <c r="G23" s="5">
        <v>12</v>
      </c>
      <c r="H23" s="5">
        <v>9</v>
      </c>
    </row>
    <row r="24" spans="1:8" ht="20.25" customHeight="1">
      <c r="A24" s="26" t="s">
        <v>8</v>
      </c>
      <c r="B24" s="26"/>
      <c r="C24" s="26"/>
      <c r="D24" s="26"/>
      <c r="E24" s="26"/>
      <c r="F24" s="26"/>
      <c r="G24" s="26"/>
      <c r="H24" s="26"/>
    </row>
    <row r="25" spans="1:8" ht="60.75" customHeight="1">
      <c r="A25" s="26" t="s">
        <v>14</v>
      </c>
      <c r="B25" s="26"/>
      <c r="C25" s="26"/>
      <c r="D25" s="26"/>
      <c r="E25" s="26"/>
      <c r="F25" s="26"/>
      <c r="G25" s="26"/>
      <c r="H25" s="26"/>
    </row>
    <row r="26" spans="1:8" ht="79.5" customHeight="1">
      <c r="A26" s="26" t="s">
        <v>13</v>
      </c>
      <c r="B26" s="26"/>
      <c r="C26" s="26"/>
      <c r="D26" s="26"/>
      <c r="E26" s="26"/>
      <c r="F26" s="26"/>
      <c r="G26" s="26"/>
      <c r="H26" s="26"/>
    </row>
    <row r="27" spans="1:8" ht="105" customHeight="1">
      <c r="A27" s="26" t="s">
        <v>15</v>
      </c>
      <c r="B27" s="26"/>
      <c r="C27" s="26"/>
      <c r="D27" s="26"/>
      <c r="E27" s="26"/>
      <c r="F27" s="26"/>
      <c r="G27" s="26"/>
      <c r="H27" s="26"/>
    </row>
  </sheetData>
  <autoFilter ref="A7:H27"/>
  <mergeCells count="58">
    <mergeCell ref="H17:H18"/>
    <mergeCell ref="C17:C18"/>
    <mergeCell ref="D17:D18"/>
    <mergeCell ref="E17:E18"/>
    <mergeCell ref="F17:F18"/>
    <mergeCell ref="G17:G18"/>
    <mergeCell ref="A9:A10"/>
    <mergeCell ref="C9:C10"/>
    <mergeCell ref="D9:D10"/>
    <mergeCell ref="E9:E10"/>
    <mergeCell ref="F9:F10"/>
    <mergeCell ref="D11:D12"/>
    <mergeCell ref="E11:E12"/>
    <mergeCell ref="F11:F12"/>
    <mergeCell ref="G11:G12"/>
    <mergeCell ref="H11:H12"/>
    <mergeCell ref="A27:H27"/>
    <mergeCell ref="G1:H1"/>
    <mergeCell ref="C4:F4"/>
    <mergeCell ref="G4:H4"/>
    <mergeCell ref="C5:D5"/>
    <mergeCell ref="E5:F5"/>
    <mergeCell ref="G5:H5"/>
    <mergeCell ref="A24:H24"/>
    <mergeCell ref="A25:H25"/>
    <mergeCell ref="A26:H26"/>
    <mergeCell ref="A21:A22"/>
    <mergeCell ref="E21:E22"/>
    <mergeCell ref="G9:G10"/>
    <mergeCell ref="H9:H10"/>
    <mergeCell ref="A11:A12"/>
    <mergeCell ref="C11:C12"/>
    <mergeCell ref="F21:F22"/>
    <mergeCell ref="G21:G22"/>
    <mergeCell ref="H21:H22"/>
    <mergeCell ref="C21:C22"/>
    <mergeCell ref="D21:D22"/>
    <mergeCell ref="B3:B6"/>
    <mergeCell ref="A3:A6"/>
    <mergeCell ref="A8:H8"/>
    <mergeCell ref="A2:H2"/>
    <mergeCell ref="C3:H3"/>
    <mergeCell ref="A20:H20"/>
    <mergeCell ref="D13:D14"/>
    <mergeCell ref="E13:E14"/>
    <mergeCell ref="F13:F14"/>
    <mergeCell ref="G13:G14"/>
    <mergeCell ref="H13:H14"/>
    <mergeCell ref="A13:A14"/>
    <mergeCell ref="C13:C14"/>
    <mergeCell ref="A15:A16"/>
    <mergeCell ref="C15:C16"/>
    <mergeCell ref="D15:D16"/>
    <mergeCell ref="E15:E16"/>
    <mergeCell ref="F15:F16"/>
    <mergeCell ref="G15:G16"/>
    <mergeCell ref="H15:H16"/>
    <mergeCell ref="A17:A18"/>
  </mergeCells>
  <pageMargins left="0.12" right="0.12" top="0.5" bottom="0.14000000000000001" header="0.12" footer="0.12"/>
  <pageSetup paperSize="9" orientation="landscape" r:id="rId1"/>
  <headerFooter>
    <oddHeader>&amp;C&amp;P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2020-10-16T15:05:09Z</dcterms:modified>
</cp:coreProperties>
</file>