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 defaultThemeVersion="124226"/>
  <bookViews>
    <workbookView xWindow="0" yWindow="240" windowWidth="15390" windowHeight="7095" tabRatio="677" firstSheet="2" activeTab="2"/>
  </bookViews>
  <sheets>
    <sheet name="TDSheet" sheetId="1" state="hidden" r:id="rId1"/>
    <sheet name="Sheet1" sheetId="2" state="hidden" r:id="rId2"/>
    <sheet name="1-Short Term Assets" sheetId="3" r:id="rId3"/>
    <sheet name="2-Long Term Assets" sheetId="4" r:id="rId4"/>
    <sheet name="3-ST Liabilities" sheetId="5" r:id="rId5"/>
    <sheet name="4-LT Liability" sheetId="6" r:id="rId6"/>
    <sheet name="5-Equity" sheetId="7" r:id="rId7"/>
    <sheet name="6-Income" sheetId="8" r:id="rId8"/>
    <sheet name="7-Expenses " sheetId="9" r:id="rId9"/>
    <sheet name="8-Non-Oprt I&amp;E" sheetId="10" r:id="rId10"/>
    <sheet name="9-Special I&amp;E" sheetId="11" r:id="rId11"/>
  </sheets>
  <definedNames>
    <definedName name="_xlnm._FilterDatabase" localSheetId="3" hidden="1">'2-Long Term Assets'!$A$1:$B$962</definedName>
    <definedName name="_xlnm._FilterDatabase" localSheetId="8" hidden="1">'7-Expenses '!$A$1:$B$730</definedName>
    <definedName name="_xlnm._FilterDatabase" localSheetId="0" hidden="1">TDSheet!$C$1:$H$391</definedName>
    <definedName name="_xlnm.Print_Area" localSheetId="2">'1-Short Term Assets'!$A$2:$J$57</definedName>
    <definedName name="_xlnm.Print_Area" localSheetId="3">'2-Long Term Assets'!$A$2:$N$962</definedName>
    <definedName name="_xlnm.Print_Area" localSheetId="6">'5-Equity'!$A$1:$I$22</definedName>
    <definedName name="_xlnm.Print_Area" localSheetId="9">'8-Non-Oprt I&amp;E'!$A$2:$J$30</definedName>
    <definedName name="_xlnm.Print_Area" localSheetId="10">'9-Special I&amp;E'!$A$1:$F$18</definedName>
    <definedName name="_xlnm.Print_Titles" localSheetId="8">'7-Expenses '!#REF!,'7-Expenses '!$1:$1</definedName>
    <definedName name="Z_3421EE34_B0DF_4650_AB4B_B1D55B79414D_.wvu.Cols" localSheetId="6" hidden="1">'5-Equity'!$G:$H</definedName>
    <definedName name="Z_3421EE34_B0DF_4650_AB4B_B1D55B79414D_.wvu.Cols" localSheetId="0" hidden="1">TDSheet!$F:$F</definedName>
    <definedName name="Z_3421EE34_B0DF_4650_AB4B_B1D55B79414D_.wvu.FilterData" localSheetId="3" hidden="1">'2-Long Term Assets'!$A$1:$B$962</definedName>
    <definedName name="Z_3421EE34_B0DF_4650_AB4B_B1D55B79414D_.wvu.FilterData" localSheetId="8" hidden="1">'7-Expenses '!$A$1:$B$730</definedName>
    <definedName name="Z_3421EE34_B0DF_4650_AB4B_B1D55B79414D_.wvu.FilterData" localSheetId="0" hidden="1">TDSheet!$C$1:$H$391</definedName>
    <definedName name="Z_3421EE34_B0DF_4650_AB4B_B1D55B79414D_.wvu.PrintArea" localSheetId="2" hidden="1">'1-Short Term Assets'!$A$2:$J$57</definedName>
    <definedName name="Z_3421EE34_B0DF_4650_AB4B_B1D55B79414D_.wvu.PrintArea" localSheetId="3" hidden="1">'2-Long Term Assets'!$A$2:$N$962</definedName>
    <definedName name="Z_3421EE34_B0DF_4650_AB4B_B1D55B79414D_.wvu.PrintArea" localSheetId="6" hidden="1">'5-Equity'!$A$1:$I$22</definedName>
    <definedName name="Z_3421EE34_B0DF_4650_AB4B_B1D55B79414D_.wvu.PrintArea" localSheetId="9" hidden="1">'8-Non-Oprt I&amp;E'!$A$2:$J$30</definedName>
    <definedName name="Z_3421EE34_B0DF_4650_AB4B_B1D55B79414D_.wvu.PrintArea" localSheetId="10" hidden="1">'9-Special I&amp;E'!$A$1:$F$18</definedName>
    <definedName name="Z_3C6E0AAE_7208_4CEB_A3A7_10A848EE9573_.wvu.Cols" localSheetId="6" hidden="1">'5-Equity'!$G:$H</definedName>
    <definedName name="Z_3C6E0AAE_7208_4CEB_A3A7_10A848EE9573_.wvu.Cols" localSheetId="0" hidden="1">TDSheet!$F:$F</definedName>
    <definedName name="Z_3C6E0AAE_7208_4CEB_A3A7_10A848EE9573_.wvu.FilterData" localSheetId="3" hidden="1">'2-Long Term Assets'!$A$1:$B$962</definedName>
    <definedName name="Z_3C6E0AAE_7208_4CEB_A3A7_10A848EE9573_.wvu.FilterData" localSheetId="8" hidden="1">'7-Expenses '!$A$1:$B$730</definedName>
    <definedName name="Z_3C6E0AAE_7208_4CEB_A3A7_10A848EE9573_.wvu.FilterData" localSheetId="0" hidden="1">TDSheet!$C$1:$H$391</definedName>
    <definedName name="Z_3C6E0AAE_7208_4CEB_A3A7_10A848EE9573_.wvu.PrintArea" localSheetId="2" hidden="1">'1-Short Term Assets'!$A$2:$J$57</definedName>
    <definedName name="Z_3C6E0AAE_7208_4CEB_A3A7_10A848EE9573_.wvu.PrintArea" localSheetId="3" hidden="1">'2-Long Term Assets'!$A$2:$N$962</definedName>
    <definedName name="Z_3C6E0AAE_7208_4CEB_A3A7_10A848EE9573_.wvu.PrintArea" localSheetId="6" hidden="1">'5-Equity'!$A$1:$I$22</definedName>
    <definedName name="Z_3C6E0AAE_7208_4CEB_A3A7_10A848EE9573_.wvu.PrintArea" localSheetId="9" hidden="1">'8-Non-Oprt I&amp;E'!$A$2:$J$30</definedName>
    <definedName name="Z_3C6E0AAE_7208_4CEB_A3A7_10A848EE9573_.wvu.PrintArea" localSheetId="10" hidden="1">'9-Special I&amp;E'!$A$1:$F$18</definedName>
    <definedName name="Z_3C6E0AAE_7208_4CEB_A3A7_10A848EE9573_.wvu.PrintTitles" localSheetId="8" hidden="1">'7-Expenses '!#REF!,'7-Expenses '!$1:$1</definedName>
    <definedName name="Z_CB6994C0_D262_4F07_8D04_3957003AFD6F_.wvu.Cols" localSheetId="3" hidden="1">'2-Long Term Assets'!#REF!</definedName>
    <definedName name="Z_CB6994C0_D262_4F07_8D04_3957003AFD6F_.wvu.Cols" localSheetId="7" hidden="1">'6-Income'!#REF!</definedName>
    <definedName name="Z_CB6994C0_D262_4F07_8D04_3957003AFD6F_.wvu.Cols" localSheetId="0" hidden="1">TDSheet!$F:$F</definedName>
    <definedName name="Z_CB6994C0_D262_4F07_8D04_3957003AFD6F_.wvu.FilterData" localSheetId="8" hidden="1">'7-Expenses '!#REF!</definedName>
    <definedName name="Z_CB6994C0_D262_4F07_8D04_3957003AFD6F_.wvu.FilterData" localSheetId="0" hidden="1">TDSheet!$C$1:$H$391</definedName>
    <definedName name="Z_CB6994C0_D262_4F07_8D04_3957003AFD6F_.wvu.PrintArea" localSheetId="2" hidden="1">'1-Short Term Assets'!#REF!</definedName>
    <definedName name="Z_CB6994C0_D262_4F07_8D04_3957003AFD6F_.wvu.PrintArea" localSheetId="3" hidden="1">'2-Long Term Assets'!#REF!</definedName>
    <definedName name="Z_CB6994C0_D262_4F07_8D04_3957003AFD6F_.wvu.PrintArea" localSheetId="6" hidden="1">'5-Equity'!#REF!</definedName>
    <definedName name="Z_CB6994C0_D262_4F07_8D04_3957003AFD6F_.wvu.PrintArea" localSheetId="8" hidden="1">'7-Expenses '!#REF!</definedName>
    <definedName name="Z_CB6994C0_D262_4F07_8D04_3957003AFD6F_.wvu.PrintArea" localSheetId="9" hidden="1">'8-Non-Oprt I&amp;E'!#REF!</definedName>
    <definedName name="Z_CB6994C0_D262_4F07_8D04_3957003AFD6F_.wvu.PrintArea" localSheetId="10" hidden="1">'9-Special I&amp;E'!#REF!</definedName>
    <definedName name="Z_CB6994C0_D262_4F07_8D04_3957003AFD6F_.wvu.PrintTitles" localSheetId="8" hidden="1">'7-Expenses '!#REF!</definedName>
    <definedName name="Z_CB6994C0_D262_4F07_8D04_3957003AFD6F_.wvu.Rows" localSheetId="3" hidden="1">'2-Long Term Assets'!$6:$35,'2-Long Term Assets'!$39:$44,'2-Long Term Assets'!$48:$77,'2-Long Term Assets'!$81:$114,'2-Long Term Assets'!$117:$245,'2-Long Term Assets'!$249:$336,'2-Long Term Assets'!$378:$398,'2-Long Term Assets'!$402:$407,'2-Long Term Assets'!$411:$432,'2-Long Term Assets'!$436:$441,'2-Long Term Assets'!$445:$450,'2-Long Term Assets'!$454:$459,'2-Long Term Assets'!#REF!,'2-Long Term Assets'!#REF!,'2-Long Term Assets'!#REF!,'2-Long Term Assets'!#REF!,'2-Long Term Assets'!#REF!,'2-Long Term Assets'!#REF!,'2-Long Term Assets'!#REF!,'2-Long Term Assets'!#REF!,'2-Long Term Assets'!#REF!,'2-Long Term Assets'!$882:$887,'2-Long Term Assets'!$891:$896,'2-Long Term Assets'!$900:$905,'2-Long Term Assets'!$909:$914,'2-Long Term Assets'!$918:$923,'2-Long Term Assets'!$928:$933,'2-Long Term Assets'!$937:$942,'2-Long Term Assets'!$946:$951,'2-Long Term Assets'!$956:$961</definedName>
    <definedName name="Z_CB6994C0_D262_4F07_8D04_3957003AFD6F_.wvu.Rows" localSheetId="7" hidden="1">'6-Income'!$5:$28</definedName>
  </definedNames>
  <calcPr calcId="144525"/>
  <customWorkbookViews>
    <customWorkbookView name="Lia Gvazava - Personal View" guid="{3421EE34-B0DF-4650-AB4B-B1D55B79414D}" mergeInterval="0" personalView="1" maximized="1" windowWidth="1596" windowHeight="655" tabRatio="677" activeSheetId="3"/>
    <customWorkbookView name="Work - Personal View" guid="{3C6E0AAE-7208-4CEB-A3A7-10A848EE9573}" mergeInterval="0" personalView="1" maximized="1" windowWidth="1596" windowHeight="635" tabRatio="677" activeSheetId="5"/>
    <customWorkbookView name="Mujira - Personal View" guid="{CB6994C0-D262-4F07-8D04-3957003AFD6F}" mergeInterval="0" personalView="1" maximized="1" windowWidth="1121" windowHeight="497" tabRatio="677" activeSheetId="9"/>
  </customWorkbookViews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2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F12" i="1" l="1"/>
  <c r="F13" i="1"/>
  <c r="F21" i="1"/>
  <c r="F22" i="1"/>
  <c r="F23" i="1"/>
  <c r="F24" i="1"/>
  <c r="F25" i="1"/>
  <c r="F26" i="1"/>
  <c r="F28" i="1"/>
  <c r="F31" i="1"/>
  <c r="F32" i="1"/>
  <c r="F33" i="1"/>
  <c r="F34" i="1"/>
  <c r="F35" i="1"/>
  <c r="F36" i="1"/>
  <c r="F37" i="1"/>
  <c r="F40" i="1"/>
  <c r="F43" i="1"/>
  <c r="F44" i="1"/>
  <c r="F46" i="1"/>
  <c r="F51" i="1"/>
  <c r="F53" i="1"/>
  <c r="F54" i="1"/>
  <c r="F56" i="1"/>
  <c r="F57" i="1"/>
  <c r="F58" i="1"/>
  <c r="F60" i="1"/>
  <c r="F62" i="1"/>
  <c r="F63" i="1"/>
  <c r="F64" i="1"/>
  <c r="F65" i="1"/>
  <c r="F66" i="1"/>
  <c r="F67" i="1"/>
  <c r="F68" i="1"/>
  <c r="F69" i="1"/>
  <c r="F70" i="1"/>
  <c r="F81" i="1"/>
  <c r="F84" i="1"/>
  <c r="F86" i="1"/>
  <c r="F90" i="1"/>
  <c r="F91" i="1"/>
  <c r="F92" i="1"/>
  <c r="F97" i="1"/>
  <c r="F98" i="1"/>
  <c r="F99" i="1"/>
  <c r="F100" i="1"/>
  <c r="F101" i="1"/>
  <c r="F103" i="1"/>
  <c r="F107" i="1"/>
  <c r="F108" i="1"/>
  <c r="F109" i="1"/>
  <c r="F114" i="1"/>
  <c r="F115" i="1"/>
  <c r="F116" i="1"/>
  <c r="F118" i="1"/>
  <c r="F120" i="1"/>
  <c r="F121" i="1"/>
  <c r="F122" i="1"/>
  <c r="F123" i="1"/>
  <c r="F124" i="1"/>
  <c r="F125" i="1"/>
  <c r="F131" i="1"/>
  <c r="F132" i="1"/>
  <c r="F133" i="1"/>
  <c r="F134" i="1"/>
  <c r="F135" i="1"/>
  <c r="F136" i="1"/>
  <c r="F137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8" i="1"/>
  <c r="F169" i="1"/>
  <c r="F171" i="1"/>
  <c r="F172" i="1"/>
  <c r="F174" i="1"/>
  <c r="F175" i="1"/>
  <c r="F178" i="1"/>
  <c r="F179" i="1"/>
  <c r="F180" i="1"/>
  <c r="F182" i="1"/>
  <c r="F184" i="1"/>
  <c r="F193" i="1"/>
  <c r="F194" i="1"/>
  <c r="F196" i="1"/>
  <c r="F197" i="1"/>
  <c r="F198" i="1"/>
  <c r="F200" i="1"/>
  <c r="F204" i="1"/>
  <c r="F206" i="1"/>
  <c r="F207" i="1"/>
  <c r="F208" i="1"/>
  <c r="F223" i="1"/>
  <c r="F224" i="1"/>
  <c r="F225" i="1"/>
  <c r="F226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57" i="1"/>
  <c r="F258" i="1"/>
  <c r="F264" i="1"/>
  <c r="F265" i="1"/>
  <c r="F266" i="1"/>
  <c r="F267" i="1"/>
  <c r="F271" i="1"/>
  <c r="F272" i="1"/>
  <c r="F274" i="1"/>
  <c r="F275" i="1"/>
  <c r="F276" i="1"/>
  <c r="F277" i="1"/>
  <c r="F278" i="1"/>
  <c r="F280" i="1"/>
  <c r="F284" i="1"/>
  <c r="F285" i="1"/>
  <c r="F286" i="1"/>
  <c r="F287" i="1"/>
  <c r="F288" i="1"/>
  <c r="F289" i="1"/>
  <c r="F290" i="1"/>
  <c r="F291" i="1"/>
  <c r="F292" i="1"/>
  <c r="F294" i="1"/>
  <c r="F295" i="1"/>
  <c r="F296" i="1"/>
  <c r="F297" i="1"/>
  <c r="F298" i="1"/>
  <c r="F299" i="1"/>
  <c r="F301" i="1"/>
  <c r="F304" i="1"/>
  <c r="F307" i="1"/>
  <c r="F308" i="1"/>
  <c r="F309" i="1"/>
  <c r="F310" i="1"/>
  <c r="F311" i="1"/>
  <c r="F312" i="1"/>
  <c r="F313" i="1"/>
  <c r="F314" i="1"/>
  <c r="F315" i="1"/>
  <c r="F317" i="1"/>
  <c r="F318" i="1"/>
  <c r="F319" i="1"/>
  <c r="F320" i="1"/>
  <c r="F321" i="1"/>
  <c r="F322" i="1"/>
  <c r="F323" i="1"/>
  <c r="F324" i="1"/>
  <c r="F325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40" i="1"/>
  <c r="F341" i="1"/>
  <c r="F343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61" i="1"/>
  <c r="F362" i="1"/>
  <c r="F363" i="1"/>
  <c r="F364" i="1"/>
  <c r="F365" i="1"/>
  <c r="F367" i="1"/>
  <c r="F372" i="1"/>
  <c r="F373" i="1"/>
  <c r="F375" i="1"/>
  <c r="F376" i="1"/>
  <c r="F377" i="1"/>
  <c r="F378" i="1"/>
  <c r="F379" i="1"/>
  <c r="F380" i="1"/>
  <c r="F382" i="1"/>
  <c r="F389" i="1"/>
  <c r="F390" i="1"/>
  <c r="F391" i="1"/>
  <c r="B3" i="2"/>
  <c r="F4" i="1" s="1"/>
  <c r="G4" i="1" s="1"/>
  <c r="B4" i="2"/>
  <c r="F5" i="1" s="1"/>
  <c r="G5" i="1" s="1"/>
  <c r="B5" i="2"/>
  <c r="F6" i="1" s="1"/>
  <c r="G6" i="1" s="1"/>
  <c r="B6" i="2"/>
  <c r="F7" i="1" s="1"/>
  <c r="G7" i="1" s="1"/>
  <c r="B7" i="2"/>
  <c r="F8" i="1" s="1"/>
  <c r="G8" i="1" s="1"/>
  <c r="B8" i="2"/>
  <c r="F9" i="1" s="1"/>
  <c r="G9" i="1" s="1"/>
  <c r="B9" i="2"/>
  <c r="F10" i="1" s="1"/>
  <c r="G10" i="1" s="1"/>
  <c r="B10" i="2"/>
  <c r="F11" i="1" s="1"/>
  <c r="B11" i="2"/>
  <c r="F14" i="1" s="1"/>
  <c r="G14" i="1" s="1"/>
  <c r="B12" i="2"/>
  <c r="F15" i="1" s="1"/>
  <c r="B13" i="2"/>
  <c r="F16" i="1" s="1"/>
  <c r="B14" i="2"/>
  <c r="F17" i="1" s="1"/>
  <c r="B15" i="2"/>
  <c r="F18" i="1" s="1"/>
  <c r="G18" i="1" s="1"/>
  <c r="B16" i="2"/>
  <c r="F19" i="1" s="1"/>
  <c r="G19" i="1" s="1"/>
  <c r="B17" i="2"/>
  <c r="F20" i="1" s="1"/>
  <c r="G20" i="1" s="1"/>
  <c r="B18" i="2"/>
  <c r="B19" i="2"/>
  <c r="F29" i="1" s="1"/>
  <c r="G29" i="1" s="1"/>
  <c r="B20" i="2"/>
  <c r="F30" i="1" s="1"/>
  <c r="G30" i="1" s="1"/>
  <c r="B21" i="2"/>
  <c r="B22" i="2"/>
  <c r="F38" i="1" s="1"/>
  <c r="B23" i="2"/>
  <c r="F39" i="1" s="1"/>
  <c r="B24" i="2"/>
  <c r="F41" i="1" s="1"/>
  <c r="B25" i="2"/>
  <c r="F42" i="1" s="1"/>
  <c r="B26" i="2"/>
  <c r="B27" i="2"/>
  <c r="F45" i="1" s="1"/>
  <c r="G45" i="1" s="1"/>
  <c r="B28" i="2"/>
  <c r="F47" i="1" s="1"/>
  <c r="G47" i="1" s="1"/>
  <c r="B29" i="2"/>
  <c r="F48" i="1" s="1"/>
  <c r="G48" i="1" s="1"/>
  <c r="B30" i="2"/>
  <c r="F49" i="1" s="1"/>
  <c r="B31" i="2"/>
  <c r="F50" i="1" s="1"/>
  <c r="B32" i="2"/>
  <c r="F52" i="1" s="1"/>
  <c r="B33" i="2"/>
  <c r="F55" i="1" s="1"/>
  <c r="G55" i="1" s="1"/>
  <c r="B34" i="2"/>
  <c r="F59" i="1" s="1"/>
  <c r="B35" i="2"/>
  <c r="B36" i="2"/>
  <c r="F61" i="1" s="1"/>
  <c r="B37" i="2"/>
  <c r="F71" i="1" s="1"/>
  <c r="G71" i="1" s="1"/>
  <c r="B38" i="2"/>
  <c r="F72" i="1" s="1"/>
  <c r="G72" i="1" s="1"/>
  <c r="B39" i="2"/>
  <c r="F73" i="1" s="1"/>
  <c r="B40" i="2"/>
  <c r="F74" i="1" s="1"/>
  <c r="B41" i="2"/>
  <c r="B42" i="2"/>
  <c r="F75" i="1" s="1"/>
  <c r="G75" i="1" s="1"/>
  <c r="B43" i="2"/>
  <c r="F76" i="1" s="1"/>
  <c r="G76" i="1" s="1"/>
  <c r="B44" i="2"/>
  <c r="F77" i="1" s="1"/>
  <c r="G77" i="1" s="1"/>
  <c r="B45" i="2"/>
  <c r="F78" i="1" s="1"/>
  <c r="B46" i="2"/>
  <c r="F79" i="1" s="1"/>
  <c r="G79" i="1" s="1"/>
  <c r="B47" i="2"/>
  <c r="F80" i="1" s="1"/>
  <c r="G80" i="1" s="1"/>
  <c r="B48" i="2"/>
  <c r="F82" i="1" s="1"/>
  <c r="G82" i="1" s="1"/>
  <c r="B49" i="2"/>
  <c r="F83" i="1" s="1"/>
  <c r="G83" i="1" s="1"/>
  <c r="B50" i="2"/>
  <c r="F85" i="1" s="1"/>
  <c r="G85" i="1" s="1"/>
  <c r="B51" i="2"/>
  <c r="B52" i="2"/>
  <c r="F87" i="1" s="1"/>
  <c r="G87" i="1" s="1"/>
  <c r="B53" i="2"/>
  <c r="F88" i="1" s="1"/>
  <c r="G88" i="1" s="1"/>
  <c r="B54" i="2"/>
  <c r="F89" i="1" s="1"/>
  <c r="G89" i="1" s="1"/>
  <c r="B55" i="2"/>
  <c r="F93" i="1" s="1"/>
  <c r="G93" i="1" s="1"/>
  <c r="B56" i="2"/>
  <c r="F94" i="1" s="1"/>
  <c r="G94" i="1" s="1"/>
  <c r="B57" i="2"/>
  <c r="F95" i="1" s="1"/>
  <c r="G95" i="1" s="1"/>
  <c r="B58" i="2"/>
  <c r="F96" i="1" s="1"/>
  <c r="B59" i="2"/>
  <c r="F102" i="1" s="1"/>
  <c r="G102" i="1" s="1"/>
  <c r="B60" i="2"/>
  <c r="B61" i="2"/>
  <c r="B62" i="2"/>
  <c r="F104" i="1" s="1"/>
  <c r="G104" i="1" s="1"/>
  <c r="B63" i="2"/>
  <c r="F105" i="1" s="1"/>
  <c r="B64" i="2"/>
  <c r="F106" i="1" s="1"/>
  <c r="G106" i="1" s="1"/>
  <c r="B65" i="2"/>
  <c r="F110" i="1" s="1"/>
  <c r="G110" i="1" s="1"/>
  <c r="B66" i="2"/>
  <c r="F111" i="1" s="1"/>
  <c r="B67" i="2"/>
  <c r="F112" i="1" s="1"/>
  <c r="G112" i="1" s="1"/>
  <c r="B68" i="2"/>
  <c r="F113" i="1" s="1"/>
  <c r="B69" i="2"/>
  <c r="F117" i="1" s="1"/>
  <c r="B70" i="2"/>
  <c r="B71" i="2"/>
  <c r="B72" i="2"/>
  <c r="F119" i="1" s="1"/>
  <c r="B73" i="2"/>
  <c r="B74" i="2"/>
  <c r="B75" i="2"/>
  <c r="F126" i="1" s="1"/>
  <c r="G126" i="1" s="1"/>
  <c r="B76" i="2"/>
  <c r="F127" i="1" s="1"/>
  <c r="B77" i="2"/>
  <c r="F128" i="1" s="1"/>
  <c r="B78" i="2"/>
  <c r="F129" i="1" s="1"/>
  <c r="G129" i="1" s="1"/>
  <c r="B79" i="2"/>
  <c r="F130" i="1" s="1"/>
  <c r="G130" i="1" s="1"/>
  <c r="B80" i="2"/>
  <c r="F138" i="1" s="1"/>
  <c r="G138" i="1" s="1"/>
  <c r="B81" i="2"/>
  <c r="F139" i="1" s="1"/>
  <c r="G139" i="1" s="1"/>
  <c r="B82" i="2"/>
  <c r="F140" i="1" s="1"/>
  <c r="G140" i="1" s="1"/>
  <c r="B83" i="2"/>
  <c r="F141" i="1" s="1"/>
  <c r="G141" i="1" s="1"/>
  <c r="B84" i="2"/>
  <c r="F142" i="1" s="1"/>
  <c r="G142" i="1" s="1"/>
  <c r="B85" i="2"/>
  <c r="F143" i="1" s="1"/>
  <c r="G143" i="1" s="1"/>
  <c r="B86" i="2"/>
  <c r="F144" i="1" s="1"/>
  <c r="G144" i="1" s="1"/>
  <c r="B87" i="2"/>
  <c r="F145" i="1" s="1"/>
  <c r="B88" i="2"/>
  <c r="F146" i="1" s="1"/>
  <c r="G146" i="1" s="1"/>
  <c r="B89" i="2"/>
  <c r="F147" i="1" s="1"/>
  <c r="G147" i="1" s="1"/>
  <c r="B90" i="2"/>
  <c r="F148" i="1" s="1"/>
  <c r="G148" i="1" s="1"/>
  <c r="B91" i="2"/>
  <c r="F149" i="1" s="1"/>
  <c r="B92" i="2"/>
  <c r="F165" i="1" s="1"/>
  <c r="G165" i="1" s="1"/>
  <c r="B93" i="2"/>
  <c r="F166" i="1" s="1"/>
  <c r="G166" i="1" s="1"/>
  <c r="B94" i="2"/>
  <c r="F167" i="1" s="1"/>
  <c r="B95" i="2"/>
  <c r="F170" i="1" s="1"/>
  <c r="B96" i="2"/>
  <c r="F173" i="1" s="1"/>
  <c r="B97" i="2"/>
  <c r="F176" i="1" s="1"/>
  <c r="B98" i="2"/>
  <c r="F177" i="1" s="1"/>
  <c r="B99" i="2"/>
  <c r="F181" i="1" s="1"/>
  <c r="G181" i="1" s="1"/>
  <c r="B100" i="2"/>
  <c r="F183" i="1" s="1"/>
  <c r="B101" i="2"/>
  <c r="F185" i="1" s="1"/>
  <c r="G185" i="1" s="1"/>
  <c r="B102" i="2"/>
  <c r="F186" i="1" s="1"/>
  <c r="G186" i="1" s="1"/>
  <c r="B103" i="2"/>
  <c r="F187" i="1" s="1"/>
  <c r="G187" i="1" s="1"/>
  <c r="B104" i="2"/>
  <c r="F188" i="1" s="1"/>
  <c r="G188" i="1" s="1"/>
  <c r="B105" i="2"/>
  <c r="F189" i="1" s="1"/>
  <c r="B106" i="2"/>
  <c r="F190" i="1" s="1"/>
  <c r="G190" i="1" s="1"/>
  <c r="B107" i="2"/>
  <c r="F191" i="1" s="1"/>
  <c r="G191" i="1" s="1"/>
  <c r="B108" i="2"/>
  <c r="F192" i="1" s="1"/>
  <c r="B109" i="2"/>
  <c r="F195" i="1" s="1"/>
  <c r="G195" i="1" s="1"/>
  <c r="B110" i="2"/>
  <c r="F199" i="1" s="1"/>
  <c r="G199" i="1" s="1"/>
  <c r="B111" i="2"/>
  <c r="F201" i="1" s="1"/>
  <c r="G201" i="1" s="1"/>
  <c r="B112" i="2"/>
  <c r="F202" i="1" s="1"/>
  <c r="G202" i="1" s="1"/>
  <c r="B113" i="2"/>
  <c r="F203" i="1" s="1"/>
  <c r="B114" i="2"/>
  <c r="B115" i="2"/>
  <c r="B116" i="2"/>
  <c r="F205" i="1" s="1"/>
  <c r="G205" i="1" s="1"/>
  <c r="B117" i="2"/>
  <c r="F209" i="1" s="1"/>
  <c r="G209" i="1" s="1"/>
  <c r="B118" i="2"/>
  <c r="F210" i="1" s="1"/>
  <c r="B119" i="2"/>
  <c r="F211" i="1" s="1"/>
  <c r="G211" i="1" s="1"/>
  <c r="B120" i="2"/>
  <c r="F212" i="1" s="1"/>
  <c r="G212" i="1" s="1"/>
  <c r="B121" i="2"/>
  <c r="F213" i="1" s="1"/>
  <c r="G213" i="1" s="1"/>
  <c r="B122" i="2"/>
  <c r="F214" i="1" s="1"/>
  <c r="G214" i="1" s="1"/>
  <c r="B123" i="2"/>
  <c r="F215" i="1" s="1"/>
  <c r="G215" i="1" s="1"/>
  <c r="B124" i="2"/>
  <c r="F216" i="1" s="1"/>
  <c r="B125" i="2"/>
  <c r="F217" i="1" s="1"/>
  <c r="G217" i="1" s="1"/>
  <c r="B126" i="2"/>
  <c r="F218" i="1" s="1"/>
  <c r="G218" i="1" s="1"/>
  <c r="B127" i="2"/>
  <c r="F219" i="1" s="1"/>
  <c r="G219" i="1" s="1"/>
  <c r="B128" i="2"/>
  <c r="F220" i="1" s="1"/>
  <c r="G220" i="1" s="1"/>
  <c r="B129" i="2"/>
  <c r="F221" i="1" s="1"/>
  <c r="B130" i="2"/>
  <c r="F222" i="1" s="1"/>
  <c r="B131" i="2"/>
  <c r="F227" i="1" s="1"/>
  <c r="G227" i="1" s="1"/>
  <c r="B132" i="2"/>
  <c r="F228" i="1" s="1"/>
  <c r="G228" i="1" s="1"/>
  <c r="B133" i="2"/>
  <c r="F229" i="1" s="1"/>
  <c r="B134" i="2"/>
  <c r="F230" i="1" s="1"/>
  <c r="G230" i="1" s="1"/>
  <c r="B135" i="2"/>
  <c r="F231" i="1" s="1"/>
  <c r="G231" i="1" s="1"/>
  <c r="B136" i="2"/>
  <c r="F232" i="1" s="1"/>
  <c r="G232" i="1" s="1"/>
  <c r="B137" i="2"/>
  <c r="F248" i="1" s="1"/>
  <c r="G248" i="1" s="1"/>
  <c r="B138" i="2"/>
  <c r="F249" i="1" s="1"/>
  <c r="G249" i="1" s="1"/>
  <c r="B139" i="2"/>
  <c r="F250" i="1" s="1"/>
  <c r="G250" i="1" s="1"/>
  <c r="B140" i="2"/>
  <c r="F251" i="1" s="1"/>
  <c r="B141" i="2"/>
  <c r="F252" i="1" s="1"/>
  <c r="G252" i="1" s="1"/>
  <c r="B142" i="2"/>
  <c r="F253" i="1" s="1"/>
  <c r="G253" i="1" s="1"/>
  <c r="B143" i="2"/>
  <c r="F254" i="1" s="1"/>
  <c r="G254" i="1" s="1"/>
  <c r="B144" i="2"/>
  <c r="F255" i="1" s="1"/>
  <c r="B145" i="2"/>
  <c r="F256" i="1" s="1"/>
  <c r="B146" i="2"/>
  <c r="B147" i="2"/>
  <c r="B148" i="2"/>
  <c r="B149" i="2"/>
  <c r="B150" i="2"/>
  <c r="F259" i="1" s="1"/>
  <c r="G259" i="1" s="1"/>
  <c r="B151" i="2"/>
  <c r="F260" i="1" s="1"/>
  <c r="B152" i="2"/>
  <c r="F261" i="1" s="1"/>
  <c r="B153" i="2"/>
  <c r="F262" i="1" s="1"/>
  <c r="B154" i="2"/>
  <c r="F263" i="1" s="1"/>
  <c r="G263" i="1" s="1"/>
  <c r="B155" i="2"/>
  <c r="F268" i="1" s="1"/>
  <c r="G268" i="1" s="1"/>
  <c r="B156" i="2"/>
  <c r="F269" i="1" s="1"/>
  <c r="G269" i="1" s="1"/>
  <c r="B157" i="2"/>
  <c r="F270" i="1" s="1"/>
  <c r="B158" i="2"/>
  <c r="F273" i="1" s="1"/>
  <c r="B159" i="2"/>
  <c r="F279" i="1" s="1"/>
  <c r="B160" i="2"/>
  <c r="F281" i="1" s="1"/>
  <c r="B161" i="2"/>
  <c r="F282" i="1" s="1"/>
  <c r="B162" i="2"/>
  <c r="F283" i="1" s="1"/>
  <c r="B163" i="2"/>
  <c r="F293" i="1" s="1"/>
  <c r="B164" i="2"/>
  <c r="B165" i="2"/>
  <c r="B166" i="2"/>
  <c r="B167" i="2"/>
  <c r="B168" i="2"/>
  <c r="B169" i="2"/>
  <c r="B170" i="2"/>
  <c r="B171" i="2"/>
  <c r="F300" i="1" s="1"/>
  <c r="G300" i="1" s="1"/>
  <c r="B172" i="2"/>
  <c r="F302" i="1" s="1"/>
  <c r="B173" i="2"/>
  <c r="F303" i="1" s="1"/>
  <c r="B174" i="2"/>
  <c r="B175" i="2"/>
  <c r="F305" i="1" s="1"/>
  <c r="B176" i="2"/>
  <c r="F306" i="1" s="1"/>
  <c r="B177" i="2"/>
  <c r="F316" i="1" s="1"/>
  <c r="B178" i="2"/>
  <c r="F326" i="1" s="1"/>
  <c r="B179" i="2"/>
  <c r="B180" i="2"/>
  <c r="F339" i="1" s="1"/>
  <c r="B181" i="2"/>
  <c r="F342" i="1" s="1"/>
  <c r="B182" i="2"/>
  <c r="F344" i="1" s="1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F358" i="1" s="1"/>
  <c r="B198" i="2"/>
  <c r="F359" i="1" s="1"/>
  <c r="G359" i="1" s="1"/>
  <c r="B199" i="2"/>
  <c r="F360" i="1" s="1"/>
  <c r="B200" i="2"/>
  <c r="F366" i="1" s="1"/>
  <c r="G366" i="1" s="1"/>
  <c r="B201" i="2"/>
  <c r="F368" i="1" s="1"/>
  <c r="B202" i="2"/>
  <c r="F369" i="1" s="1"/>
  <c r="G369" i="1" s="1"/>
  <c r="B203" i="2"/>
  <c r="F370" i="1" s="1"/>
  <c r="B204" i="2"/>
  <c r="F371" i="1" s="1"/>
  <c r="G371" i="1" s="1"/>
  <c r="B205" i="2"/>
  <c r="F374" i="1" s="1"/>
  <c r="B206" i="2"/>
  <c r="F381" i="1" s="1"/>
  <c r="B207" i="2"/>
  <c r="F383" i="1" s="1"/>
  <c r="B208" i="2"/>
  <c r="F384" i="1" s="1"/>
  <c r="G384" i="1" s="1"/>
  <c r="B209" i="2"/>
  <c r="F385" i="1" s="1"/>
  <c r="G385" i="1" s="1"/>
  <c r="B210" i="2"/>
  <c r="F386" i="1" s="1"/>
  <c r="B211" i="2"/>
  <c r="F387" i="1" s="1"/>
  <c r="G387" i="1" s="1"/>
  <c r="B212" i="2"/>
  <c r="F388" i="1" s="1"/>
  <c r="G388" i="1" s="1"/>
  <c r="B2" i="2"/>
  <c r="F3" i="1" s="1"/>
  <c r="G3" i="1" s="1"/>
  <c r="F2" i="1"/>
</calcChain>
</file>

<file path=xl/sharedStrings.xml><?xml version="1.0" encoding="utf-8"?>
<sst xmlns="http://schemas.openxmlformats.org/spreadsheetml/2006/main" count="4401" uniqueCount="2754">
  <si>
    <t>კოდი</t>
  </si>
  <si>
    <t>დასახელება</t>
  </si>
  <si>
    <t>Заб.</t>
  </si>
  <si>
    <t>Акт.</t>
  </si>
  <si>
    <t>დამხმარე ანგარიში</t>
  </si>
  <si>
    <t xml:space="preserve">არა </t>
  </si>
  <si>
    <t>АП</t>
  </si>
  <si>
    <t>მიმდინარე აქტივები</t>
  </si>
  <si>
    <t>ნაღდი ფული სალაროში</t>
  </si>
  <si>
    <t>А</t>
  </si>
  <si>
    <t>ნაღდი ფული ეროვნულ ვალუტაში</t>
  </si>
  <si>
    <t>ნაღდი ფული უცხოურ ვალუტაში</t>
  </si>
  <si>
    <t>ფული საბანკო ანგარიშებზე</t>
  </si>
  <si>
    <t>ეროვნული ვალუტა რეზიდენტ ბანკში</t>
  </si>
  <si>
    <t>უცხოური ვალუტა რეზიდენტ ბანკში</t>
  </si>
  <si>
    <t>უცხოური ვალუტა არარეზიდენტ ბანკში</t>
  </si>
  <si>
    <t>ტრანზიტული ანგარიში დაფინანსებიდან</t>
  </si>
  <si>
    <t>ფული გზაში</t>
  </si>
  <si>
    <t>საბანკო გარანტიები</t>
  </si>
  <si>
    <t xml:space="preserve">დიახ </t>
  </si>
  <si>
    <t>მოკლევადიანი ინვესტიციები</t>
  </si>
  <si>
    <t>მოკლევადიანი ინვესტიციები საწარმოთა ფასიან</t>
  </si>
  <si>
    <t>მოკლევადიანი ინვესტიციები სახელმწიფო ფასიან</t>
  </si>
  <si>
    <t>გრძელვადიანი ინვესტიციების მიმდინარე ნაწილი</t>
  </si>
  <si>
    <t>სხვა მოკლევადიანი ინვესტიციები</t>
  </si>
  <si>
    <t>მოკლევადიანი მოთხოვნები</t>
  </si>
  <si>
    <t>მოთხოვნები მიწოდებიდან და მომსახურებიდან</t>
  </si>
  <si>
    <t>1410.01</t>
  </si>
  <si>
    <t>ძირითადი მოთხოვნები მიწოდებიდან და მომსახურებიდან</t>
  </si>
  <si>
    <t>1410.02</t>
  </si>
  <si>
    <t>საურავი მოთხოვნებიდან მიწ. და მომს.</t>
  </si>
  <si>
    <t>1410.03</t>
  </si>
  <si>
    <t>თელასის დისკონტირებული ღირებულების სხვაობა</t>
  </si>
  <si>
    <t>П</t>
  </si>
  <si>
    <t>საეჭვო მოთხოვნები სავაჭრო დებიტორებიდან</t>
  </si>
  <si>
    <t>საეჭვო მოთხოვნები სხვა აქტივებიდან</t>
  </si>
  <si>
    <t>მოთხოვნები მეკავშირე საწარმოს მიმართ</t>
  </si>
  <si>
    <t>მოთხოვნები საწარმოს პერსონალის მიმართ</t>
  </si>
  <si>
    <t>1430.01</t>
  </si>
  <si>
    <t>ანგარიშსწორება მივლინებით</t>
  </si>
  <si>
    <t>1430.02</t>
  </si>
  <si>
    <t>ანგარიშსწორება საქვენგარიშო თანხებით</t>
  </si>
  <si>
    <t>1430.03</t>
  </si>
  <si>
    <t>ანგარიშსწორება დანაკლისებით</t>
  </si>
  <si>
    <t>1430.04</t>
  </si>
  <si>
    <t>სხვა მოთხოვნები ანგარიშვალდებული პირების მიმართ</t>
  </si>
  <si>
    <t>სატრანზიტო</t>
  </si>
  <si>
    <t>თანამშრომლებზე გაცემული ავანსები</t>
  </si>
  <si>
    <t>მოთხოვნები ხელმძღვანელებისა და</t>
  </si>
  <si>
    <t>მოთხოვნები პარტნიორებზე გაცემული სესხიდან</t>
  </si>
  <si>
    <t>მოთხოვნა კაპიტალის შევსებაზე</t>
  </si>
  <si>
    <t>მოთხოვნა დამფუძნებლების მიმართ</t>
  </si>
  <si>
    <t>გრძელვადიანი მოთხოვნების მიმდინარე ნაწილი</t>
  </si>
  <si>
    <t>მომწოდებელზე გადახდილი ავანსები</t>
  </si>
  <si>
    <t>1480.01</t>
  </si>
  <si>
    <t>არარეზიდენტ კონტრაქტორებზე გადახდილი ავანსები</t>
  </si>
  <si>
    <t>სხვა მოკლევადიანი მოთხოვნები</t>
  </si>
  <si>
    <t>მომწოდებლებზე გაცემული საბანკო გარანტია</t>
  </si>
  <si>
    <t>მოკლევადიანი სათამასუქო მოთხოვნები</t>
  </si>
  <si>
    <t>მიღებული მოკლევადიანი თამასუქები</t>
  </si>
  <si>
    <t>მიღებული გრძელვადიანი თამასუქები</t>
  </si>
  <si>
    <t>სასაქონლო-მატერიალური მარაგი</t>
  </si>
  <si>
    <t>მარაგების გაუფასურების რეზერვი</t>
  </si>
  <si>
    <t>საქონელი</t>
  </si>
  <si>
    <t>საქონელი დროებით შენახვაზე</t>
  </si>
  <si>
    <t>დასაბრუნებელი ტარა</t>
  </si>
  <si>
    <t>ნედლეული და მასალები</t>
  </si>
  <si>
    <t>მასალები გადამუშვებაში (გარე ორგ.)</t>
  </si>
  <si>
    <t>სპეცტანსაცმელი ექსპულატაციაში</t>
  </si>
  <si>
    <t>სპეც. აღჭურვილობა ექსპულატაციაში</t>
  </si>
  <si>
    <t>საწვავი</t>
  </si>
  <si>
    <t>საწვავი ავტომანქანებზე</t>
  </si>
  <si>
    <t>მონობარათები</t>
  </si>
  <si>
    <t>საწვავის პლასტიკური ბარათები</t>
  </si>
  <si>
    <t>ავტომანქანის რეცხვის ტალონები</t>
  </si>
  <si>
    <t>მასალები ანგარიშვალდებულ პირებზე</t>
  </si>
  <si>
    <t>საერთო საწარმოო ხარჯები</t>
  </si>
  <si>
    <t>სადისტრიბუციოდ გადატვირთული საქონელი</t>
  </si>
  <si>
    <t>გადატვირთული საქონელი</t>
  </si>
  <si>
    <t>მზა პროდუქცია</t>
  </si>
  <si>
    <t>საკუთარი წარმოების ნახევარფაბრიკატები</t>
  </si>
  <si>
    <t>დაუმთავრებელი წარმოება</t>
  </si>
  <si>
    <t>სხვა სასაქონლო-მატერიალური მარაგი</t>
  </si>
  <si>
    <t>წინასწარ გაწეული ხარჯები</t>
  </si>
  <si>
    <t>სხვა წინასწარ გაწეული ხარჯი</t>
  </si>
  <si>
    <t>წინასწარ გაწეული საბაჟო ხარჯები</t>
  </si>
  <si>
    <t>დარიცხული მოთხოვნები</t>
  </si>
  <si>
    <t>მისაღები დივიდენდები</t>
  </si>
  <si>
    <t>მისაღები პროცენტები</t>
  </si>
  <si>
    <t>გაცემული მოკლევადიანი სესხები</t>
  </si>
  <si>
    <t>სხვა მიმდინარე აქტივები</t>
  </si>
  <si>
    <t>საქონელი გზაში</t>
  </si>
  <si>
    <t>გრძელვადიანი აქტივები</t>
  </si>
  <si>
    <t>ძირითადი საშუალებები</t>
  </si>
  <si>
    <t>ძირითადი საშუალებები კვლლევის პროცესში(ქუთაისის დამწვარი შენობის მოწყ-ბები)</t>
  </si>
  <si>
    <t>მიწის ნაკვეთები</t>
  </si>
  <si>
    <t>დემონტირებული და ძველი მოწყობილობები</t>
  </si>
  <si>
    <t>შენობები</t>
  </si>
  <si>
    <t>ნაგებობები</t>
  </si>
  <si>
    <t>მანქანა-დანადგარები</t>
  </si>
  <si>
    <t>ინსტრუმენტები</t>
  </si>
  <si>
    <t>გადამცემი ხაზები</t>
  </si>
  <si>
    <t>საკომუნიკაციო ოპტიკურ ბოჭკოვანი კაბელები</t>
  </si>
  <si>
    <t>ოფისის აღჭურვილობა</t>
  </si>
  <si>
    <t>ავეჯი და სხვა ინვენტარი</t>
  </si>
  <si>
    <t>სატრანსპორტო საშუალებები</t>
  </si>
  <si>
    <t>სხვა ძირითადი საშუალებები</t>
  </si>
  <si>
    <t>მობილურები</t>
  </si>
  <si>
    <t>გასაყიდი ძირითადი საშუალებები</t>
  </si>
  <si>
    <t>ძირითადი საშუალებები მოკვლევაზე</t>
  </si>
  <si>
    <t>ძირითადი საშუალებები აღრიცხვამდე</t>
  </si>
  <si>
    <t>დემონტირებული და ძველი დაუდგმელი ძირითადი საშუალებები</t>
  </si>
  <si>
    <t>ძირითადი საშუალებების ცვეთა</t>
  </si>
  <si>
    <t>ძირითადი საშუალებები კვლევის პროცესში(ცვეთა)</t>
  </si>
  <si>
    <t>შენობის ცვეთა</t>
  </si>
  <si>
    <t>ნაგებობის ცვეთა</t>
  </si>
  <si>
    <t>მანქანა-დანადგარების ცვეთა</t>
  </si>
  <si>
    <t>ინსტრუმენტების ცვეთა</t>
  </si>
  <si>
    <t>გადამცემი ხაზების ცვეთა</t>
  </si>
  <si>
    <t>საკომუნიკაციო ოპტიკურ ბოჭკოვანი კაბელების ცვეთა</t>
  </si>
  <si>
    <t>ოფისის აღჭურვილობის ცვეთა</t>
  </si>
  <si>
    <t>ავეჯის და სხვა ინვენტარის ცვეთა</t>
  </si>
  <si>
    <t>სატრანსპორტო საშუალებების ცვეთა</t>
  </si>
  <si>
    <t>სხვა ძირითადი საშუალებების ცვეთა</t>
  </si>
  <si>
    <t>მობილურების ცვეთა</t>
  </si>
  <si>
    <t>მოკვლევაზე მყოფი ძირითადი საშუალებების ცვეთა</t>
  </si>
  <si>
    <t>დაუმთავრებელი მშენებლობის და დაუდგმელი მოწყობილობის გაუფასურება და ცვეთა</t>
  </si>
  <si>
    <t>გაუფასურების დანაკარგი</t>
  </si>
  <si>
    <t>ძირითადი საშუალებები კვლევის პროცესში(გაუფასურება)</t>
  </si>
  <si>
    <t>შენობის გაუფასურების დანაკარგი</t>
  </si>
  <si>
    <t>მანქანა-დანადგარების გაუფასურების დანაკარგი</t>
  </si>
  <si>
    <t>ელექტროგადამცემი ხაზების გაუფასურების დანაკარგი</t>
  </si>
  <si>
    <t>ოფისის აღჭურვილობის გაუფასურების დანაკარგი</t>
  </si>
  <si>
    <t>ოფისის ინვენტარის გაუფასურების დანაკარგი</t>
  </si>
  <si>
    <t>სატრანსპორტო საშუალებების გაუფასურების დანაკარგი</t>
  </si>
  <si>
    <t>მოკვლევაზე მყოფი ძირითადი საშუალებების გაუფასურება</t>
  </si>
  <si>
    <t>გრძელვადიანი ინვესტიციები</t>
  </si>
  <si>
    <t>გრძელვადიანი ინვესტიციების საწარმოთა ფასიან</t>
  </si>
  <si>
    <t>გრძელვადიანი ინვესტიციები სახელმწიფო ფასიან</t>
  </si>
  <si>
    <t>მონაწილეობა სხვა საზოგადოებაში</t>
  </si>
  <si>
    <t>სხვა გრძელვადიანი ინვესტიციები</t>
  </si>
  <si>
    <t>ინვესტიციები ენერგოტრანსში</t>
  </si>
  <si>
    <t>2491.01</t>
  </si>
  <si>
    <t>ენერგოტრანსის 100% წილის სახელმწიფო შენატანი სსე-ს კაპიტალში</t>
  </si>
  <si>
    <t>2491.02</t>
  </si>
  <si>
    <t>ენერგოტრანსში სსე-ს მიერ განხორციელებული ინვესტიცია</t>
  </si>
  <si>
    <t>2491.03</t>
  </si>
  <si>
    <t>ენერგოტრანსის შესავსები ინვესტიცია</t>
  </si>
  <si>
    <t>ინვესტიციები ქარჩალში</t>
  </si>
  <si>
    <t>2492.01</t>
  </si>
  <si>
    <t>ქარჩალში სსე-ს მიერ გახორციელებული ინვესტიცია</t>
  </si>
  <si>
    <t>2492.02</t>
  </si>
  <si>
    <t>ქარჩალის შესავსები ინვესტიცია</t>
  </si>
  <si>
    <t>არამატერიალური აქტივები</t>
  </si>
  <si>
    <t>ლიცენზიები</t>
  </si>
  <si>
    <t>კონცესიები</t>
  </si>
  <si>
    <t>პატენტები</t>
  </si>
  <si>
    <t>გუდვილი</t>
  </si>
  <si>
    <t>სხვა არამატერიალური აქტივები</t>
  </si>
  <si>
    <t>არამატერიალური აქტივების ამორტიზაცია</t>
  </si>
  <si>
    <t>ლიცენზიის ამორტიზაცია</t>
  </si>
  <si>
    <t>კონცესიების ამორტიზაცია</t>
  </si>
  <si>
    <t>პატენტების ამორტიზაცია</t>
  </si>
  <si>
    <t>გუდვილის ამორტიზაცია</t>
  </si>
  <si>
    <t>სხვა არამატერიალური აქტივების ამორტიზაცია</t>
  </si>
  <si>
    <t>გრძელვადიანი მოთხოვნები</t>
  </si>
  <si>
    <t>გადავადებული მოგების გადასახადი</t>
  </si>
  <si>
    <t>2710.01</t>
  </si>
  <si>
    <t>გადავადებული მოგების გადასახადი(ფინანსური</t>
  </si>
  <si>
    <t>2710.02</t>
  </si>
  <si>
    <t>გადავადებული მოგების გადასახადი(ძირითადი საშუალებების გადაფასებიდან)</t>
  </si>
  <si>
    <t>ფინანსურ იჯარასთან დაკავშირებული</t>
  </si>
  <si>
    <t>მოთხოვნები საწესდებო კაპიტალის შვსებაზე</t>
  </si>
  <si>
    <t>გადავადებული საგადასახადო აქტივები</t>
  </si>
  <si>
    <t>სხვა გრძელვადიანი მოთხოვნები</t>
  </si>
  <si>
    <t>2790.01</t>
  </si>
  <si>
    <t>გრძელვადიან მომწოდებელზე გადახდილი ავანსები</t>
  </si>
  <si>
    <t>ძირითადი საშუალებები და არამატერიალური აქტივები ექსპლუატაციაში შესვლამდე</t>
  </si>
  <si>
    <t>ძირითადი საშუალებები რომლებიც არ საჭიროებენ მონტაჟს</t>
  </si>
  <si>
    <t>ძირითადი საშუალებები, რომლებიც საჭიროებენ მონტაჟს</t>
  </si>
  <si>
    <t>ძირითადი საშუალებების მშენებლობა/მონტაჟი</t>
  </si>
  <si>
    <t>არამატერიალური აქტივები ექსპლუატაციაში შესვლამდე</t>
  </si>
  <si>
    <t>ძირითადი საშუალებები ანგარიშვალდებულ პირებთან</t>
  </si>
  <si>
    <t>მიმდინარე ვალდებულებები</t>
  </si>
  <si>
    <t>მოკლევადიანი ვალდებულებები</t>
  </si>
  <si>
    <t>მოწოდებიდან და მომსახურებიდან წარმოქმნილი</t>
  </si>
  <si>
    <t>ტენდერის მოსაკრებელი</t>
  </si>
  <si>
    <t>არარეზიდენტ კონტრაქტორებთან წარმოქმნილი ვალდებულებები</t>
  </si>
  <si>
    <t>სხვა ვალდებულებები</t>
  </si>
  <si>
    <t>3120.01</t>
  </si>
  <si>
    <t>სხვა ვალდებულებები(კონტრაგენტები)</t>
  </si>
  <si>
    <t>3120.02</t>
  </si>
  <si>
    <t>სხვა ვალდებულებები(ფიზიკური პირები)</t>
  </si>
  <si>
    <t>სესხის პროცენტები</t>
  </si>
  <si>
    <t>ანგარიშსწორება დამფუძნებლებთან</t>
  </si>
  <si>
    <t>გრძელვადიანი სასესხო ვალდებულებების მიმდინარე წილი</t>
  </si>
  <si>
    <t>RWE-კრედიტი</t>
  </si>
  <si>
    <t>გადასახდელი ხელფასები</t>
  </si>
  <si>
    <t>შუალედური გადასახდელი ხელფასები</t>
  </si>
  <si>
    <t>სხვა სახელფასო ვალდებულებები</t>
  </si>
  <si>
    <t>რეაბილიტირებული სახელფასო დავალინების მიმდინარე წილი</t>
  </si>
  <si>
    <t>ვალდებულებები საწარმოს პერსონალის წინაშე</t>
  </si>
  <si>
    <t>მიმდინარე ვალდებულებები საწარმო პერსონალის მიმართ</t>
  </si>
  <si>
    <t>ვალდებულებები მეკავშირე საწარმოების წინაშე</t>
  </si>
  <si>
    <t>ვალდებულება დამფუძნებელთან</t>
  </si>
  <si>
    <t>სხვა მოკლევადიანი ვალდებულებები</t>
  </si>
  <si>
    <t>მოკლევადიანი სესხები</t>
  </si>
  <si>
    <t>სესხები პარტნიორებისგან</t>
  </si>
  <si>
    <t>გრძელვადიანი სესხების მიმდინარე ნაწილი</t>
  </si>
  <si>
    <t>საგადასახადო ვალდებულებები</t>
  </si>
  <si>
    <t>გადასახდელი მოგების გადასახადი</t>
  </si>
  <si>
    <t>გადასახდელი საშემოსავლო გადასახადი</t>
  </si>
  <si>
    <t>3320.01</t>
  </si>
  <si>
    <t>საშემოსავლო-ფინანსური</t>
  </si>
  <si>
    <t>3320.02</t>
  </si>
  <si>
    <t>საშემოსავლო-საგადასახადო</t>
  </si>
  <si>
    <t>გადასახდელი დღგ</t>
  </si>
  <si>
    <t>3330.01</t>
  </si>
  <si>
    <t>3330.02</t>
  </si>
  <si>
    <t>დარიცხული უკუდაბეგვრა</t>
  </si>
  <si>
    <t>3330.03</t>
  </si>
  <si>
    <t>დღგ- საგადასახადოში აღურიცხავი</t>
  </si>
  <si>
    <t>გადახდილი დღგ</t>
  </si>
  <si>
    <t>უკუდაბეგვრის დღგ</t>
  </si>
  <si>
    <t>გადასახდელი აქციზი</t>
  </si>
  <si>
    <t>გადახდილი აქციზი</t>
  </si>
  <si>
    <t>სოციალური გადასახადები–ფინანსური</t>
  </si>
  <si>
    <t>სოციალური გადასახადები- საგადასახადო</t>
  </si>
  <si>
    <t>სხვა საგადასახადო ვალდებულებები</t>
  </si>
  <si>
    <t>3390.01</t>
  </si>
  <si>
    <t>მიწის გადასახადი</t>
  </si>
  <si>
    <t>3390.02</t>
  </si>
  <si>
    <t>ქონების გადასახადი</t>
  </si>
  <si>
    <t>3390.03</t>
  </si>
  <si>
    <t>სხვა გადასახადი</t>
  </si>
  <si>
    <t>დარიცხული ვალდებულებები</t>
  </si>
  <si>
    <t>გადასახდელი დივიდენდები</t>
  </si>
  <si>
    <t>ვალდებულება საგარანტიო მომსახურებაზე</t>
  </si>
  <si>
    <t>სხვა დარიცხული ვალდებულებები</t>
  </si>
  <si>
    <t>გრძელვადიანი ვალდებულებები</t>
  </si>
  <si>
    <t>გრძელვადიანი სასესხო ვალდებულებები</t>
  </si>
  <si>
    <t>გრძელვადიანი კრედიტები</t>
  </si>
  <si>
    <t>გასანაღდებელი თამასუქები</t>
  </si>
  <si>
    <t>ვალდებულებები ფინანსურ იჯარაზე</t>
  </si>
  <si>
    <t>გრძელვადიანი სესხები</t>
  </si>
  <si>
    <t>სხვა გრძელვადიანი სასესხო ვალდებულებები</t>
  </si>
  <si>
    <t>გადავადებული გადასახადები და სხვა</t>
  </si>
  <si>
    <t>გრძელვადიანი დღგ-ს ვალდებულება</t>
  </si>
  <si>
    <t>4211.01</t>
  </si>
  <si>
    <t>დღგ (საკასო), წარმოშობილი 2000 წ-მდე</t>
  </si>
  <si>
    <t>4211.02</t>
  </si>
  <si>
    <t>დღგ (საკასო), წარმოშობილი 2000 წელს</t>
  </si>
  <si>
    <t>საბიუჯეტო ვალდებულებები (რეგიონებიდან მიუსვლელი ბარათებზე არსებული დავალიანება)</t>
  </si>
  <si>
    <t>სხვა გრძელვადიანი ვალდებულებები</t>
  </si>
  <si>
    <t>ანარიცხები</t>
  </si>
  <si>
    <t>მომავალი პერიოდის გადასახდელები</t>
  </si>
  <si>
    <t>სხვა ანარიცხები</t>
  </si>
  <si>
    <t>გადავადებული შემოსავალი</t>
  </si>
  <si>
    <t>რეაბილიტაციის გეგმით გათვალისწინებული კრედიტორები</t>
  </si>
  <si>
    <t>სსე-ს ქონებით უზრუნველყოფილი კრედიტორები</t>
  </si>
  <si>
    <t>4510.01</t>
  </si>
  <si>
    <t>ფინანსთა სამინისტრო (რეაბილ კრედიტები)</t>
  </si>
  <si>
    <t>4510.02</t>
  </si>
  <si>
    <t>სსე-ს ქონებით არაუზრუნველყოფილი კრედიტორები</t>
  </si>
  <si>
    <t>4520.01</t>
  </si>
  <si>
    <t>იურ. პირები-სსე-ს ქონებით არაუზრუნველყოფილი</t>
  </si>
  <si>
    <t>4520.02</t>
  </si>
  <si>
    <t>ხელფასები-სსე-ს ქონებით არაუზრუნველყოფილი</t>
  </si>
  <si>
    <t>4520.03</t>
  </si>
  <si>
    <t>საქვეანგარიშო - სსე-ს ქონებით არაუზრუნველყოფილი</t>
  </si>
  <si>
    <t>დაგვიანებული კრედიტორები (არამიმდინარე)</t>
  </si>
  <si>
    <t>რეაბილიტირებული ვალდებულებების დისკონტირებული ღირებულება</t>
  </si>
  <si>
    <t>რეაბილიტაციის გეგმაში გასათვალიწინებელი</t>
  </si>
  <si>
    <t>საბიუჯეტო გადასახადები</t>
  </si>
  <si>
    <t>კრედიტორები</t>
  </si>
  <si>
    <t>სამივლინებო და საქვეანგარიშო ვალდებულებები</t>
  </si>
  <si>
    <t>ხელფასი</t>
  </si>
  <si>
    <t>საკუთარი კაპიტალი</t>
  </si>
  <si>
    <t>საწესდებო კაპიტალი</t>
  </si>
  <si>
    <t>ჩვეულებრივი აქციები</t>
  </si>
  <si>
    <t>პრივილეგირებული აქციები</t>
  </si>
  <si>
    <t>გამოსყიდული საკუთარი აქციები</t>
  </si>
  <si>
    <t>საემისიო კაპიტალი</t>
  </si>
  <si>
    <t>საწესდებო კაპიტალი შპს-ში</t>
  </si>
  <si>
    <t>მოგება / ზარალი</t>
  </si>
  <si>
    <t>აკუმულირებული (გაუნაწილებელი) მოგება</t>
  </si>
  <si>
    <t>დაუფარავი ზარალი</t>
  </si>
  <si>
    <t>საანგარიშგებო პერიოდის მოგება / ზარალი</t>
  </si>
  <si>
    <t>რეზერვები და დაფინანსება</t>
  </si>
  <si>
    <t>სარეზერვო კაპიტალი</t>
  </si>
  <si>
    <t>ძირითადი საშუალებების გადაფასების რეზერვი</t>
  </si>
  <si>
    <t>ინვესტიციების გადაფასების რეზერვი</t>
  </si>
  <si>
    <t>სხვა რეზერვები და დაფინანსება</t>
  </si>
  <si>
    <t>კაპიტალის ცვლილებები</t>
  </si>
  <si>
    <t>არარეგისტრირებული კაპიტალი</t>
  </si>
  <si>
    <t>პარტნიორთა კაპიტალი</t>
  </si>
  <si>
    <t>საოპერაციო შემოსავლები</t>
  </si>
  <si>
    <t>შემოსავალი გადაცემის მომსახურებიდან</t>
  </si>
  <si>
    <t>6110.01</t>
  </si>
  <si>
    <t>10/6 კვ გადამცემი ხაზები</t>
  </si>
  <si>
    <t>6110.02</t>
  </si>
  <si>
    <t>110/35 კვ გადამცემი ხაზები</t>
  </si>
  <si>
    <t>შემოსავლები დისპეჩერიზაციის მომსახურებიდან</t>
  </si>
  <si>
    <t>შემოსავლები ექსპორტის მომსახურებიდან</t>
  </si>
  <si>
    <t>6121.01</t>
  </si>
  <si>
    <t>10/6 კვ გადამცემი ხაზები (ექსპორტი)</t>
  </si>
  <si>
    <t>6121.02</t>
  </si>
  <si>
    <t>110/35 კვ გადამცემი ხაზები (ექსპორტი)</t>
  </si>
  <si>
    <t>6121.03</t>
  </si>
  <si>
    <t>შემოსავლები იჯარიდან</t>
  </si>
  <si>
    <t>სხვა საოპერაციო შემოსავალი</t>
  </si>
  <si>
    <t>გაყიდული საქონლის დაბრუნება და ფასდათმობა</t>
  </si>
  <si>
    <t>ჩვეულებრივი საქმიანობის ხარჯები</t>
  </si>
  <si>
    <t>საოპერაციო ხარჯები</t>
  </si>
  <si>
    <t>ანომალიური ავარიული მომასხურება</t>
  </si>
  <si>
    <t>იჯარა</t>
  </si>
  <si>
    <t>ცვეთა და ამორტიზაცია</t>
  </si>
  <si>
    <t>მატერიალური დანახარჯები</t>
  </si>
  <si>
    <t>საწვავის ხარჯი</t>
  </si>
  <si>
    <t>ტრანსპორტის ხარჯი</t>
  </si>
  <si>
    <t>პრემია</t>
  </si>
  <si>
    <t>ხელფასის ხარჯი</t>
  </si>
  <si>
    <t>კომუნალური მომსახურება</t>
  </si>
  <si>
    <t>მივლინების ხარჯი</t>
  </si>
  <si>
    <t>ლიცენზირება</t>
  </si>
  <si>
    <t>საკომუნიკაციო მომსახურება</t>
  </si>
  <si>
    <t>მიმდინარე რემონტი</t>
  </si>
  <si>
    <t>დაცვის ხარჯი</t>
  </si>
  <si>
    <t>დისპეტჩერიზაციის ხარჯი</t>
  </si>
  <si>
    <t>პრემია P&amp;L</t>
  </si>
  <si>
    <t>ხელფასის ხარჯი P&amp;L</t>
  </si>
  <si>
    <t>სხვა საოპერაციო ხარჯები</t>
  </si>
  <si>
    <t>სერვიტუტის ხარჯი</t>
  </si>
  <si>
    <t>რეალიზებული საქონლის თვითღირებულება</t>
  </si>
  <si>
    <t>გაყიდული / შეძენილი საქონელი</t>
  </si>
  <si>
    <t>სასაქონლო-მატერიალური მარაგის კორექტირება</t>
  </si>
  <si>
    <t>საერთო და ადმინისტრაციული ხარჯები</t>
  </si>
  <si>
    <t>საკანცელარიო ხარჯი</t>
  </si>
  <si>
    <t>კონვერტები და ტიტულოვანი ბლანკები</t>
  </si>
  <si>
    <t>ოფისის კეთილმოწყობა</t>
  </si>
  <si>
    <t>სასამართლო საარბიტრაჟო ბაჟი</t>
  </si>
  <si>
    <t>საფოსტო გზავნილები</t>
  </si>
  <si>
    <t>წარმომადგენლობითი ხარჯი</t>
  </si>
  <si>
    <t>ტრეინინგები</t>
  </si>
  <si>
    <t>საწევრო გადასახადი</t>
  </si>
  <si>
    <t>დაზღვევის ხარჯი</t>
  </si>
  <si>
    <t>კურიერის ხარჯი</t>
  </si>
  <si>
    <t>კომუნალური მომსახურეობა</t>
  </si>
  <si>
    <t>ადგილობრივი მივლინება</t>
  </si>
  <si>
    <t>უცხოეთში მივლინება</t>
  </si>
  <si>
    <t>ბაზრის მხარდამჭერი პროექტი</t>
  </si>
  <si>
    <t>რეკლამის ხარჯი</t>
  </si>
  <si>
    <t>ბანკის მომსახურეობის ხარჯი</t>
  </si>
  <si>
    <t>დოკუმენტების დაარქივება</t>
  </si>
  <si>
    <t>საზოგადოებასთან ურთიერთობა</t>
  </si>
  <si>
    <t>აქტივების აზომვა და რეგისტრაცია</t>
  </si>
  <si>
    <t>კომპიუტერული ტექნიკის ხარჯები</t>
  </si>
  <si>
    <t>სპეც ლიტერატურა</t>
  </si>
  <si>
    <t>სიგნალიზაციის მოწყობა</t>
  </si>
  <si>
    <t>განბაჟების ხარჯი</t>
  </si>
  <si>
    <t>სხვა ადმინისტრაციული ხარჯები</t>
  </si>
  <si>
    <t>ფინანსური ხარჯი</t>
  </si>
  <si>
    <t>აუდიტორული მომსახურება</t>
  </si>
  <si>
    <t>სესხის პროცენტის ხარჯი</t>
  </si>
  <si>
    <t>საეჭვო მოთხოვნებთან დაკავშირებული ხარჯების რეზერვი</t>
  </si>
  <si>
    <t>უცხოურ ვალუტასთან დაკავშირებული მოგება ზარალი</t>
  </si>
  <si>
    <t>საკონსულტაციო მომსახურეობა</t>
  </si>
  <si>
    <t>ს.ს კარჩალი ენერჯის შექმნასთან დაკავშირებული ხარჯი</t>
  </si>
  <si>
    <t>სახელმწიფო ხაზინა – მომსახურეობის ხარჯი</t>
  </si>
  <si>
    <t>სოციალური დანარიცხები არაპირდაპირ ხელფასზე</t>
  </si>
  <si>
    <t>სოციალური დანარიცხები</t>
  </si>
  <si>
    <t>სოციალური დანარიცხები პირდაპირ ხელფასზე</t>
  </si>
  <si>
    <t>არაპირდაპირი ხელფასი</t>
  </si>
  <si>
    <t>შრომის ანაზღაურებზე დანარიცხები</t>
  </si>
  <si>
    <t>არასაოპერაციო შემოსავალი და ხარჯი</t>
  </si>
  <si>
    <t>არასაოპერაციო შემოსავლები</t>
  </si>
  <si>
    <t>შემოსავალი დარიცხული საურავიდან</t>
  </si>
  <si>
    <t>8110.01</t>
  </si>
  <si>
    <t>კონტრაქტორზე დარიცხული საურავი</t>
  </si>
  <si>
    <t>8110.02</t>
  </si>
  <si>
    <t>მომხმარებელზე დარიცხული საურავი</t>
  </si>
  <si>
    <t>ანაბარზე დარიცხული პროცენტი</t>
  </si>
  <si>
    <t>საბანკო გარატიიდან თანხების მოხსნა</t>
  </si>
  <si>
    <t>აუქციონის წესით ქონების რეალიზ-დან მიღებული შემოსავალი</t>
  </si>
  <si>
    <t>დივიდენდები</t>
  </si>
  <si>
    <t>შემოსავალი ძირითადი საშუალებების გადაფასებიდან</t>
  </si>
  <si>
    <t>შემოსავალი კურსთაშორისი სხვაობებიდან</t>
  </si>
  <si>
    <t>სხვა არასაოპერაციო შემოსავალი</t>
  </si>
  <si>
    <t>არასაოპერაციო ხარჯები</t>
  </si>
  <si>
    <t>საპროცენტო ხარჯები</t>
  </si>
  <si>
    <t>არასაოპერაციო ხარჯი</t>
  </si>
  <si>
    <t>ხარჯები დაკავშირებული შვილობის კომპანიებტან</t>
  </si>
  <si>
    <t>უცხოური ვალუტის ყიდვა-გაყიდვის საკომისიო ხარჯები</t>
  </si>
  <si>
    <t>არასაოპერაციო ზარალი</t>
  </si>
  <si>
    <t>წარმომადგენლობითი ხარჯები</t>
  </si>
  <si>
    <t>საქველმოქმედო ხარჯები</t>
  </si>
  <si>
    <t>გასავალი კურსთაშორისი სხვაობებიდან</t>
  </si>
  <si>
    <t>მიმდინარე დავების ხარჯები(რეზერვებიდან)</t>
  </si>
  <si>
    <t>ძირითადი საშუალებების გაუფასურების ხარჯი</t>
  </si>
  <si>
    <t>სხვა არასაოპერაციო ზარალი</t>
  </si>
  <si>
    <t>გასული წლების ხარჯი</t>
  </si>
  <si>
    <t>განსაკუთრებული შემოსავალი და ხარჯი</t>
  </si>
  <si>
    <t>განსაკუთრებული შემოსავლები და ხარჯები</t>
  </si>
  <si>
    <t>განსაკუთრებული შემოსავლები</t>
  </si>
  <si>
    <t>განსაკუთრებული ხარჯები (დისკონტირებული ღირებულება)</t>
  </si>
  <si>
    <t>სხვა ხარჯები</t>
  </si>
  <si>
    <t>მოგების გადასახადი</t>
  </si>
  <si>
    <t>B001</t>
  </si>
  <si>
    <t>გარესაბალანსო ანგარიში</t>
  </si>
  <si>
    <t>B002</t>
  </si>
  <si>
    <t>გარესაბალანსო ანგარიში მატ. პას. პირები</t>
  </si>
  <si>
    <t>B003</t>
  </si>
  <si>
    <t>check</t>
  </si>
  <si>
    <t>GE</t>
  </si>
  <si>
    <t>ანგა</t>
  </si>
  <si>
    <t>Georgian name</t>
  </si>
  <si>
    <t>English name</t>
  </si>
  <si>
    <t xml:space="preserve">მიმდინარე აქტივები </t>
  </si>
  <si>
    <t>mimdinare aqtivebi</t>
  </si>
  <si>
    <t xml:space="preserve">ნაღდი ფული სალაროში </t>
  </si>
  <si>
    <t>Cash on Hand</t>
  </si>
  <si>
    <t>naRdi fuli salaroSi</t>
  </si>
  <si>
    <t xml:space="preserve">ნაღდი ფული ეროვნულ ვალუტაში </t>
  </si>
  <si>
    <t>Cash on hand national currency</t>
  </si>
  <si>
    <t>naRdi fuli erovnul valutaSi</t>
  </si>
  <si>
    <t xml:space="preserve">ნაღდი ფული უცხოურ ვალუტაში </t>
  </si>
  <si>
    <t>Cash on hand foreign currency</t>
  </si>
  <si>
    <t>naRdi fuli ucxour valutaSi</t>
  </si>
  <si>
    <t xml:space="preserve">ფული საბანკო ანგარიშებზე </t>
  </si>
  <si>
    <t>Cash in Bank</t>
  </si>
  <si>
    <t>fuli sabanko angariSebze</t>
  </si>
  <si>
    <t xml:space="preserve">ეროვნული ვალუტა რეზიდენტ ბანკში </t>
  </si>
  <si>
    <t>Bank - national currency (resident banks)</t>
  </si>
  <si>
    <t>erovnuli valuta rezident bankSi</t>
  </si>
  <si>
    <t xml:space="preserve">უცხოური ვალუტა რეზიდენტ ბანკში </t>
  </si>
  <si>
    <t>Bank - foreign currency (resident banks)</t>
  </si>
  <si>
    <t>ucxouri valuta rezident bankSi</t>
  </si>
  <si>
    <t xml:space="preserve">უცხოური ვალუტა არარეზიდენტ ბანკში </t>
  </si>
  <si>
    <t>International Bank-foreign currency</t>
  </si>
  <si>
    <t>ucxouri valuta ararezident bankSi</t>
  </si>
  <si>
    <t xml:space="preserve">ფული სხვა საბანკო ანგარიშებზე </t>
  </si>
  <si>
    <t>Cash on other bank account</t>
  </si>
  <si>
    <t>fuli sxva sabanko angariSebze</t>
  </si>
  <si>
    <t xml:space="preserve">მოკლევადიანი ინვესტიციები </t>
  </si>
  <si>
    <t>Short - term investments</t>
  </si>
  <si>
    <t>moklevadiani investiciebi</t>
  </si>
  <si>
    <t xml:space="preserve">მოკლევად.ინვესტ.საწარმ.ფასიან ქაღალდებში </t>
  </si>
  <si>
    <t>Marketable securities</t>
  </si>
  <si>
    <t>moklevad.invest.sawarm.fasian qaRaldebSi</t>
  </si>
  <si>
    <t xml:space="preserve">მოკლევად. ინვესტიც.სახ.ფასიან ქაღალდებში </t>
  </si>
  <si>
    <t>Government securities</t>
  </si>
  <si>
    <t>moklevad. investic.sax.fasian qaRaldebSi</t>
  </si>
  <si>
    <t xml:space="preserve">გრძელვად. ინვესტიციების მიმდინარე ნაწილი </t>
  </si>
  <si>
    <t>Current portion of long-term investments</t>
  </si>
  <si>
    <t>grZelvad. investiciebis mimdinare nawili</t>
  </si>
  <si>
    <t xml:space="preserve">სხვა მოკლევადიანი ინვესტიციები </t>
  </si>
  <si>
    <t>Other short - term investments</t>
  </si>
  <si>
    <t>sxva moklevadiani investiciebi</t>
  </si>
  <si>
    <t xml:space="preserve">მოკლევადიანი მოთხოვნები </t>
  </si>
  <si>
    <t>Receivables</t>
  </si>
  <si>
    <t>moklevadiani moTxovnebi</t>
  </si>
  <si>
    <t xml:space="preserve">მოთხოვნები მიწოდებიდან და მომსახურებიდან </t>
  </si>
  <si>
    <t>Accounts receivable - trade</t>
  </si>
  <si>
    <t>moTxovnebi miwodebidan da momsaxurebidan</t>
  </si>
  <si>
    <t xml:space="preserve">საეჭვო მოთხოვნების კორექტირება </t>
  </si>
  <si>
    <t>Allowancefor doubtful debts</t>
  </si>
  <si>
    <t>saeWvo moTxovnebis koreqtireba</t>
  </si>
  <si>
    <t xml:space="preserve">მოთხოვნები მეკავშირე საწარმოს მიმართ </t>
  </si>
  <si>
    <t>Accounts receivable from subsideries</t>
  </si>
  <si>
    <t>moTxovnebi mekavSire sawarmos mimarT</t>
  </si>
  <si>
    <t xml:space="preserve">მოთხოვნები საწარმოს პერსონალის მიმართ </t>
  </si>
  <si>
    <t>Accounts receivable - employees</t>
  </si>
  <si>
    <t>moTxovnebi sawarmos personalis mimarT</t>
  </si>
  <si>
    <t xml:space="preserve">მოთხ. ხელმძღვ.და სამეთვ.ორგ.წევრ.მიმართ </t>
  </si>
  <si>
    <t>Accounts receivable-officers and directors</t>
  </si>
  <si>
    <t>moTx. xelmZRv.da sameTv.org.wevr.mimarT</t>
  </si>
  <si>
    <t xml:space="preserve">მოთხ.პარტნიორებზე გაცემული სესხიდან </t>
  </si>
  <si>
    <t>Acc. receivable-partn. on the loans issues</t>
  </si>
  <si>
    <t>moTx.partniorebze gacemuli sesxidan</t>
  </si>
  <si>
    <t xml:space="preserve">კაპიტ.შევს.პარტნ.გრძელვ.მოთხ.მიმდ.ნაწილი </t>
  </si>
  <si>
    <t>Payments receiv. from partn. for subscri</t>
  </si>
  <si>
    <t>kapit.Sevs.partn.grZelv.moTx.mimd.nawili</t>
  </si>
  <si>
    <t xml:space="preserve">გრძელვ.მოთხოვნების მიმდინარე ნაწილი </t>
  </si>
  <si>
    <t>Current portion of long-term receivables</t>
  </si>
  <si>
    <t>grZelv.moTxovnebis mimdinare nawili</t>
  </si>
  <si>
    <t xml:space="preserve">მომწოდებლებზე გადახდილი ავანსები </t>
  </si>
  <si>
    <t>Prepayments to suppliers</t>
  </si>
  <si>
    <t>momwodeblebze gadaxdili avansebi</t>
  </si>
  <si>
    <t xml:space="preserve">საბაჟოსთვის გადახდილი ავანსები </t>
  </si>
  <si>
    <t>Prepayments to custom-hose</t>
  </si>
  <si>
    <t>sabaJosTvis gadaxdili avansebi</t>
  </si>
  <si>
    <t xml:space="preserve">სხვა მოკლევადიანი მოთხოვნები </t>
  </si>
  <si>
    <t>Other receivables</t>
  </si>
  <si>
    <t>sxva moklevadiani moTxovnebi</t>
  </si>
  <si>
    <t xml:space="preserve">მოკლევადიანი სათამასუქო მოთხოვნები </t>
  </si>
  <si>
    <t>Short term Notes Receivable</t>
  </si>
  <si>
    <t>moklevadiani saTamasuqo moTxovnebi</t>
  </si>
  <si>
    <t xml:space="preserve">მიღებული მოკლევადიანი თამასუქები </t>
  </si>
  <si>
    <t>Notes receivable due within one year</t>
  </si>
  <si>
    <t>miRebuli moklevadiani Tamasuqebi</t>
  </si>
  <si>
    <t xml:space="preserve">მიღებული გრძელვად.თამასუქების მიმდ.ნაწილ </t>
  </si>
  <si>
    <t>miRebuli grZelvad.Tamasuqebis mimd.nawil</t>
  </si>
  <si>
    <t xml:space="preserve">სასაქონლო--მატერიალური მარაგი </t>
  </si>
  <si>
    <t>Inventory</t>
  </si>
  <si>
    <t>sasaqonlo--materialuri maragi</t>
  </si>
  <si>
    <t xml:space="preserve">საქონელი </t>
  </si>
  <si>
    <t>Merchandise inventory</t>
  </si>
  <si>
    <t>saqoneli</t>
  </si>
  <si>
    <t xml:space="preserve">ნედლეული და მასალები </t>
  </si>
  <si>
    <t>Raw materials inventory</t>
  </si>
  <si>
    <t>nedleuli da masalebi</t>
  </si>
  <si>
    <t xml:space="preserve">დაუმთავრებელი წარმოება </t>
  </si>
  <si>
    <t>Work-in process inventory</t>
  </si>
  <si>
    <t>daumTavrebeli warmoeba</t>
  </si>
  <si>
    <t xml:space="preserve">შუალედური ანგარიში </t>
  </si>
  <si>
    <t>interim account</t>
  </si>
  <si>
    <t>Sualeduri angariSi</t>
  </si>
  <si>
    <t xml:space="preserve">მზა პროდუქცია </t>
  </si>
  <si>
    <t>Finished goods inventory</t>
  </si>
  <si>
    <t>mza produqcia</t>
  </si>
  <si>
    <t xml:space="preserve">სხვა სასაქონლო-მატერიალური მარაგი </t>
  </si>
  <si>
    <t>Other inventory (fuel, tare)</t>
  </si>
  <si>
    <t>sxva sasaqonlo-materialuri maragi</t>
  </si>
  <si>
    <t xml:space="preserve">წინასწარ გაწეული ხარჯები </t>
  </si>
  <si>
    <t>Prepaid expenses</t>
  </si>
  <si>
    <t>winaswar gaweuli xarjebi</t>
  </si>
  <si>
    <t xml:space="preserve">წინასწარ ანაზღაურებული მომსახურება </t>
  </si>
  <si>
    <t>Prepaid services</t>
  </si>
  <si>
    <t>winaswar anazRaurebuli momsaxureba</t>
  </si>
  <si>
    <t xml:space="preserve">წინასწარ გადახდილი საიჯარო ქირა </t>
  </si>
  <si>
    <t>Prepaid rent</t>
  </si>
  <si>
    <t>winaswar gadaxdili saijaro qira</t>
  </si>
  <si>
    <t xml:space="preserve">სხვა წინასწარ გაწეული ხარჯები </t>
  </si>
  <si>
    <t>Prepaid other</t>
  </si>
  <si>
    <t>sxva winaswar gaweuli xarjebi</t>
  </si>
  <si>
    <t xml:space="preserve">დარიცხული მოთხოვნები </t>
  </si>
  <si>
    <t>Accrued receivables</t>
  </si>
  <si>
    <t>daricxuli moTxovnebi</t>
  </si>
  <si>
    <t xml:space="preserve">მისაღები დივიდენდები </t>
  </si>
  <si>
    <t>Accrued dividends receivable</t>
  </si>
  <si>
    <t>misaRebi dividendebi</t>
  </si>
  <si>
    <t xml:space="preserve">მისაღები პროცენტები </t>
  </si>
  <si>
    <t>Accrued interest receivable</t>
  </si>
  <si>
    <t>misaRebi procentebi</t>
  </si>
  <si>
    <t xml:space="preserve">სხვა დარიცხული მოთხოვნები </t>
  </si>
  <si>
    <t>Other accrued receivables</t>
  </si>
  <si>
    <t>sxva daricxuli moTxovnebi</t>
  </si>
  <si>
    <t xml:space="preserve">სხვა მიმდინარე აქტივები </t>
  </si>
  <si>
    <t>Other Current Assets</t>
  </si>
  <si>
    <t>sxva mimdinare aqtivebi</t>
  </si>
  <si>
    <t>Current assets - other</t>
  </si>
  <si>
    <t xml:space="preserve">გრძელვადიანი აქტივები </t>
  </si>
  <si>
    <t>Long - Term Assets</t>
  </si>
  <si>
    <t>grZelvadiani aqtivebi</t>
  </si>
  <si>
    <t xml:space="preserve">ძირითადი საშუალებები </t>
  </si>
  <si>
    <t>Fixed assets</t>
  </si>
  <si>
    <t>ZiriTadi saSualebebi</t>
  </si>
  <si>
    <t xml:space="preserve">მიწის ნაკვეთები </t>
  </si>
  <si>
    <t>Land</t>
  </si>
  <si>
    <t>miwis nakveTebi</t>
  </si>
  <si>
    <t xml:space="preserve">დაუმთავრებელი მშენებლობა </t>
  </si>
  <si>
    <t>Construction in progress</t>
  </si>
  <si>
    <t>daumTavrebeli mSenebloba</t>
  </si>
  <si>
    <t xml:space="preserve">შენობები </t>
  </si>
  <si>
    <t>Buildings</t>
  </si>
  <si>
    <t>Senobebi</t>
  </si>
  <si>
    <t xml:space="preserve">ნაგებობები </t>
  </si>
  <si>
    <t>Constructions</t>
  </si>
  <si>
    <t>nagebobebi</t>
  </si>
  <si>
    <t xml:space="preserve">მანქანა-დანადგარები </t>
  </si>
  <si>
    <t>Machnery and equipment</t>
  </si>
  <si>
    <t>manqana-danadgarebi</t>
  </si>
  <si>
    <t xml:space="preserve">ოფისის აღჭურვილობა </t>
  </si>
  <si>
    <t>Office equipment</t>
  </si>
  <si>
    <t>ofisis aRWurviloba</t>
  </si>
  <si>
    <t xml:space="preserve">ავეჯი და სხვა ინვენტარი </t>
  </si>
  <si>
    <t>Furniture and fixtures</t>
  </si>
  <si>
    <t>aveji da sxva inventari</t>
  </si>
  <si>
    <t xml:space="preserve">სატრანსპორტო საშუალებები </t>
  </si>
  <si>
    <t>Vehicles</t>
  </si>
  <si>
    <t>satransporto saSualebebi</t>
  </si>
  <si>
    <t xml:space="preserve">იჯარით აღებული ქონების კეთილმოწყობა </t>
  </si>
  <si>
    <t>Leasehold improvements</t>
  </si>
  <si>
    <t>ijariT aRebuli qonebis keTilmowyoba</t>
  </si>
  <si>
    <t xml:space="preserve">ძირითადი საშუალებების ცვეთა </t>
  </si>
  <si>
    <t>Accumulated depreciation - Fixed Assets</t>
  </si>
  <si>
    <t>ZiriTadi saSualebebis cveTa</t>
  </si>
  <si>
    <t>Accumulated depreciation - Land</t>
  </si>
  <si>
    <t>Accumul. deprec. - construction in progr</t>
  </si>
  <si>
    <t xml:space="preserve">შენობის ცვეთა </t>
  </si>
  <si>
    <t>Accumulated depreciation - buildings</t>
  </si>
  <si>
    <t>Senobis cveTa</t>
  </si>
  <si>
    <t xml:space="preserve">ნაგებობების ცვეთა </t>
  </si>
  <si>
    <t>Accumulated depreciation - equipment</t>
  </si>
  <si>
    <t>nagebobebis cveTa</t>
  </si>
  <si>
    <t xml:space="preserve">მანქანა-დანადგარების ცვეთა </t>
  </si>
  <si>
    <t>Accumulated depreciation - machinery</t>
  </si>
  <si>
    <t>manqana-danadgarebis cveTa</t>
  </si>
  <si>
    <t xml:space="preserve">ოფისის აღჭურვილობის ცვეთა </t>
  </si>
  <si>
    <t>Accumulated depreciation-office equipmen</t>
  </si>
  <si>
    <t>ofisis aRWurvilobis cveTa</t>
  </si>
  <si>
    <t xml:space="preserve">ავეჯისა და სხვა ინვენტარის ცვეთა </t>
  </si>
  <si>
    <t>Accumul. deprec.- furniture and fixtures</t>
  </si>
  <si>
    <t>avejisa da sxva inventaris cveTa</t>
  </si>
  <si>
    <t xml:space="preserve">სატრანსპორტო საშუალებების ცვეთა </t>
  </si>
  <si>
    <t>Accumulated depreciation - vehicles</t>
  </si>
  <si>
    <t>satransporto saSualebebis cveTa</t>
  </si>
  <si>
    <t xml:space="preserve">იჯარით აღებული ქონების კეთილმოწყ. ცვეთა </t>
  </si>
  <si>
    <t>Accumul. deprec.- leasehoid improvements</t>
  </si>
  <si>
    <t>ijariT aRebuli qonebis keTilmowy. cveTa</t>
  </si>
  <si>
    <t xml:space="preserve">გრძელვადიანი მოთხოვნები </t>
  </si>
  <si>
    <t>Long term Long-term receivables</t>
  </si>
  <si>
    <t>grZelvadiani moTxovnebi</t>
  </si>
  <si>
    <t xml:space="preserve">მიღებული გრძელვადიანი თამასუქები </t>
  </si>
  <si>
    <t>Notes receivable</t>
  </si>
  <si>
    <t>miRebuli grZelvadiani Tamasuqebi</t>
  </si>
  <si>
    <t xml:space="preserve">ფინანსურ იჯარასთან დაკავშირ. მოთხოვნები </t>
  </si>
  <si>
    <t>Finance lease receivable</t>
  </si>
  <si>
    <t>finansur ijarasTan dakavSir. moTxovnebi</t>
  </si>
  <si>
    <t xml:space="preserve">მოთხოვნები საწესდებო კაპიტალის შევსებაზე </t>
  </si>
  <si>
    <t>Payments receivable for subscribed share</t>
  </si>
  <si>
    <t>moTxovnebi sawesdebo kapitalis Sevsebaze</t>
  </si>
  <si>
    <t xml:space="preserve">გადავადებული საგადასახადო აქტივი </t>
  </si>
  <si>
    <t>Deferred tax assets</t>
  </si>
  <si>
    <t>gadavadebuli sagadasaxado aqtivi</t>
  </si>
  <si>
    <t xml:space="preserve">სხვა გრძელვადიანი მოთხოვნები </t>
  </si>
  <si>
    <t>Other long-term receivables</t>
  </si>
  <si>
    <t>sxva grZelvadiani moTxovnebi</t>
  </si>
  <si>
    <t xml:space="preserve">გრძელვადიანი ინვესტიციები </t>
  </si>
  <si>
    <t>Long-Term Investments</t>
  </si>
  <si>
    <t>grZelvadiani investiciebi</t>
  </si>
  <si>
    <t xml:space="preserve">გრძელ.ინვესტიც.საწარმოთა ფას. ქაღალდებში </t>
  </si>
  <si>
    <t>Long-term marketable securities</t>
  </si>
  <si>
    <t>grZel.investic.sawarmoTa fas. qaRaldebSi</t>
  </si>
  <si>
    <t xml:space="preserve">გრძელ.ინვესტიც. სახ.ფასიან ქაღალდებში </t>
  </si>
  <si>
    <t>Long-term governmental securities</t>
  </si>
  <si>
    <t>grZel.investic. sax.fasian qaRaldebSi</t>
  </si>
  <si>
    <t xml:space="preserve">მონაწილეობა სხვა საზოგადოებაში </t>
  </si>
  <si>
    <t>Participant in other companies</t>
  </si>
  <si>
    <t>monawileoba sxva sazogadoebaSi</t>
  </si>
  <si>
    <t xml:space="preserve">სხვა გრძელვადიანი ინვესტიციები </t>
  </si>
  <si>
    <t>Other Long-term investments</t>
  </si>
  <si>
    <t>sxva grZelvadiani investiciebi</t>
  </si>
  <si>
    <t xml:space="preserve">არამატერიალური აქტივები </t>
  </si>
  <si>
    <t>Intangible Assets</t>
  </si>
  <si>
    <t>aramaterialuri aqtivebi</t>
  </si>
  <si>
    <t xml:space="preserve">ლიცენზიები </t>
  </si>
  <si>
    <t>License</t>
  </si>
  <si>
    <t>licenziebi</t>
  </si>
  <si>
    <t xml:space="preserve">კონცესიები </t>
  </si>
  <si>
    <t>Franchise</t>
  </si>
  <si>
    <t>koncesiebi</t>
  </si>
  <si>
    <t xml:space="preserve">პატენტები </t>
  </si>
  <si>
    <t>Patents</t>
  </si>
  <si>
    <t>patentebi</t>
  </si>
  <si>
    <t xml:space="preserve">გუდვილი </t>
  </si>
  <si>
    <t>Goodwill</t>
  </si>
  <si>
    <t>gudvili</t>
  </si>
  <si>
    <t xml:space="preserve">სხვა არამატერიალური აქტივები </t>
  </si>
  <si>
    <t>Other intangible assets</t>
  </si>
  <si>
    <t>sxva aramaterialuri aqtivebi</t>
  </si>
  <si>
    <t xml:space="preserve">არამატერიალური აქტივების ამორტიზაცია </t>
  </si>
  <si>
    <t>Accumul. amortization of intangible asse</t>
  </si>
  <si>
    <t>aramaterialuri aqtivebis amortizacia</t>
  </si>
  <si>
    <t xml:space="preserve">ლიცენზიების ამორტიზაცია </t>
  </si>
  <si>
    <t>Accumulated amortization - License</t>
  </si>
  <si>
    <t>licenziebis amortizacia</t>
  </si>
  <si>
    <t xml:space="preserve">კონცესიების ამორტიზაცია </t>
  </si>
  <si>
    <t>Accumulated amortization - Franchise</t>
  </si>
  <si>
    <t>koncesiebis amortizacia</t>
  </si>
  <si>
    <t xml:space="preserve">პატენტების ამორტიზაცია </t>
  </si>
  <si>
    <t>Accumulated amortization - Patents</t>
  </si>
  <si>
    <t>patentebis amortizacia</t>
  </si>
  <si>
    <t xml:space="preserve">გუდვილის ამორტიზაცია </t>
  </si>
  <si>
    <t>Accumulated amortization - Goodwill</t>
  </si>
  <si>
    <t>gudvilis amortizacia</t>
  </si>
  <si>
    <t xml:space="preserve">სხვა არამატერიალური აქტივების ამორტიზაცი </t>
  </si>
  <si>
    <t>Accumulated amortization - other</t>
  </si>
  <si>
    <t>sxva aramaterialuri aqtivebis amortizaci</t>
  </si>
  <si>
    <t xml:space="preserve">მიმდინარე ვალდებულებები </t>
  </si>
  <si>
    <t>Current Liabilities</t>
  </si>
  <si>
    <t>mimdinare valdebulebebi</t>
  </si>
  <si>
    <t xml:space="preserve">მოკლევადიანი ვალდებულებები </t>
  </si>
  <si>
    <t>Payables</t>
  </si>
  <si>
    <t>moklevadiani valdebulebebi</t>
  </si>
  <si>
    <t xml:space="preserve">მოწ.და მომსახ.წარმოქმნილი ვალდებულებები </t>
  </si>
  <si>
    <t>Accounts payable - trade</t>
  </si>
  <si>
    <t>mow.da momsax.warmoqmnili valdebulebebi</t>
  </si>
  <si>
    <t xml:space="preserve">მიღებული ავანსები </t>
  </si>
  <si>
    <t>Advances received</t>
  </si>
  <si>
    <t>miRebuli avansebi</t>
  </si>
  <si>
    <t xml:space="preserve">გადასახდელი ხელფასები </t>
  </si>
  <si>
    <t>Wages and salaries payable</t>
  </si>
  <si>
    <t>gadasaxdeli xelfasebi</t>
  </si>
  <si>
    <t xml:space="preserve">როიალტი </t>
  </si>
  <si>
    <t>Royalty</t>
  </si>
  <si>
    <t>roialti</t>
  </si>
  <si>
    <t xml:space="preserve">საკომისიო გადასახდელები </t>
  </si>
  <si>
    <t>Liability for fees, commissions</t>
  </si>
  <si>
    <t>sakomisio gadasaxdelebi</t>
  </si>
  <si>
    <t xml:space="preserve">ვალდებულებები საწარმოს პერსონალის წინაშე </t>
  </si>
  <si>
    <t>Non-wage payables to company personnal</t>
  </si>
  <si>
    <t>valdebulebebi sawarmos personalis winaSe</t>
  </si>
  <si>
    <t xml:space="preserve">ვალდებულებები მეკავშირე საწ-ების წინაშე </t>
  </si>
  <si>
    <t>Payables to subsidiaries</t>
  </si>
  <si>
    <t>valdebulebebi mekavSire saw-ebis winaSe</t>
  </si>
  <si>
    <t xml:space="preserve">სხვა მოკლევადიანი ვალდებულებები </t>
  </si>
  <si>
    <t>Other short-term payables</t>
  </si>
  <si>
    <t>sxva moklevadiani valdebulebebi</t>
  </si>
  <si>
    <t xml:space="preserve">მოკლევადიანი სესხები </t>
  </si>
  <si>
    <t>Short-Term Debt</t>
  </si>
  <si>
    <t>moklevadiani sesxebi</t>
  </si>
  <si>
    <t>Short-term loans</t>
  </si>
  <si>
    <t xml:space="preserve">სესხები პარტნიორებისგან </t>
  </si>
  <si>
    <t>Shareholders (partners) loans</t>
  </si>
  <si>
    <t>sesxebi partniorebisgan</t>
  </si>
  <si>
    <t xml:space="preserve">გრღელვადიანი სესხების მიმდინარე ნაწილი </t>
  </si>
  <si>
    <t>Current portion of longterm debt</t>
  </si>
  <si>
    <t>grRelvadiani sesxebis mimdinare nawili</t>
  </si>
  <si>
    <t xml:space="preserve">საგადასახადო ვალდებულებები </t>
  </si>
  <si>
    <t>Taxes Payable</t>
  </si>
  <si>
    <t>sagadasaxado valdebulebebi</t>
  </si>
  <si>
    <t xml:space="preserve">გადასახდელი მოგების გადასახადი </t>
  </si>
  <si>
    <t>Profit tax payable</t>
  </si>
  <si>
    <t>gadasaxdeli mogebis gadasaxadi</t>
  </si>
  <si>
    <t xml:space="preserve">გადასახდელი საშემოსავლო გადასახადი </t>
  </si>
  <si>
    <t>Payroll taxes payable</t>
  </si>
  <si>
    <t>gadasaxdeli saSemosavlo gadasaxadi</t>
  </si>
  <si>
    <t xml:space="preserve">გადასახდელი დღგ </t>
  </si>
  <si>
    <t>Value Added Tax (VAT) payable</t>
  </si>
  <si>
    <t>gadasaxdeli dRg</t>
  </si>
  <si>
    <t xml:space="preserve">გადახდილი დღგ </t>
  </si>
  <si>
    <t>VAT recoverable (paid)</t>
  </si>
  <si>
    <t>gadaxdili dRg</t>
  </si>
  <si>
    <t xml:space="preserve">გადასახდელი აქციზი </t>
  </si>
  <si>
    <t>Excise payable</t>
  </si>
  <si>
    <t>gadasaxdeli aqcizi</t>
  </si>
  <si>
    <t xml:space="preserve">გადახდილი აქციზი </t>
  </si>
  <si>
    <t>Excise paid</t>
  </si>
  <si>
    <t>gadaxdili aqcizi</t>
  </si>
  <si>
    <t xml:space="preserve">სოციალური გადასახადი </t>
  </si>
  <si>
    <t>Social insurance payable</t>
  </si>
  <si>
    <t>socialuri gadasaxadi</t>
  </si>
  <si>
    <t xml:space="preserve">ქონების გადასახადი </t>
  </si>
  <si>
    <t>Property tax</t>
  </si>
  <si>
    <t>qonebis gadasaxadi</t>
  </si>
  <si>
    <t xml:space="preserve">საგზაო ფონდის გადასახადი </t>
  </si>
  <si>
    <t>Tax for use highway</t>
  </si>
  <si>
    <t>sagzao fondis gadasaxadi</t>
  </si>
  <si>
    <t xml:space="preserve">სხვა საგადასახადო ვალდებულებები </t>
  </si>
  <si>
    <t>Other tax payables</t>
  </si>
  <si>
    <t>sxva sagadasaxado valdebulebebi</t>
  </si>
  <si>
    <t xml:space="preserve">დარიცხული ვალდებულებები </t>
  </si>
  <si>
    <t>Accrued Liabilities</t>
  </si>
  <si>
    <t>daricxuli valdebulebebi</t>
  </si>
  <si>
    <t xml:space="preserve">გადასახდელი პროცენტები </t>
  </si>
  <si>
    <t>Accrued interest payable</t>
  </si>
  <si>
    <t>gadasaxdeli procentebi</t>
  </si>
  <si>
    <t xml:space="preserve">გადასახდელი დივიდენდები </t>
  </si>
  <si>
    <t>Dividends payable</t>
  </si>
  <si>
    <t>gadasaxdeli dividendebi</t>
  </si>
  <si>
    <t xml:space="preserve">ვალდებულება საგარანტიო მომსახურებაზე </t>
  </si>
  <si>
    <t>Warranties payable</t>
  </si>
  <si>
    <t>valdebuleba sagarantio momsaxurebaze</t>
  </si>
  <si>
    <t xml:space="preserve">სხვა დარიცხული ვალდებულებები </t>
  </si>
  <si>
    <t>Other accrued expenses</t>
  </si>
  <si>
    <t>sxva daricxuli valdebulebebi</t>
  </si>
  <si>
    <t xml:space="preserve">გრძელვადიანი ვალდებულებები </t>
  </si>
  <si>
    <t>Long-Term Liabilities</t>
  </si>
  <si>
    <t>grZelvadiani valdebulebebi</t>
  </si>
  <si>
    <t xml:space="preserve">გრძელვადიანი სასესხო ვალდებულებები </t>
  </si>
  <si>
    <t>Long-Term Debt</t>
  </si>
  <si>
    <t>grZelvadiani sasesxo valdebulebebi</t>
  </si>
  <si>
    <t xml:space="preserve">გასანაღდებელი ობლიგაციები </t>
  </si>
  <si>
    <t>Bonds payable</t>
  </si>
  <si>
    <t>gasanaRdebeli obligaciebi</t>
  </si>
  <si>
    <t xml:space="preserve">გასანაღდებელი თამასუქები </t>
  </si>
  <si>
    <t>Notes payable</t>
  </si>
  <si>
    <t>gasanaRdebeli Tamasuqebi</t>
  </si>
  <si>
    <t xml:space="preserve">ვალდებულებები ფინანსურ იჯარაზე </t>
  </si>
  <si>
    <t>Obligations under finance leases</t>
  </si>
  <si>
    <t>valdebulebebi finansur ijaraze</t>
  </si>
  <si>
    <t xml:space="preserve">გრძელვადიანი სესხები </t>
  </si>
  <si>
    <t>Ling-term loans</t>
  </si>
  <si>
    <t>grZelvadiani sesxebi</t>
  </si>
  <si>
    <t xml:space="preserve">სხვა გრძელვადიანი სასესხო ვალდებულებები </t>
  </si>
  <si>
    <t>Other long-term debt</t>
  </si>
  <si>
    <t>sxva grZelvadiani sasesxo valdebulebebi</t>
  </si>
  <si>
    <t xml:space="preserve">გადავადებული გადასახ და სხვა გრძელვ ვალდ </t>
  </si>
  <si>
    <t>Deferred taxes and other Long-term liabi</t>
  </si>
  <si>
    <t>gadavadebuli gadasax da sxva grZelv vald</t>
  </si>
  <si>
    <t xml:space="preserve">გადადებული მოგების გადასახადი </t>
  </si>
  <si>
    <t>Deferred profit tax</t>
  </si>
  <si>
    <t>gadadebuli mogebis gadasaxadi</t>
  </si>
  <si>
    <t xml:space="preserve">სხვა გრძელვადიანი ვალდებულებები </t>
  </si>
  <si>
    <t>Other long-term liabilities</t>
  </si>
  <si>
    <t>sxva grZelvadiani valdebulebebi</t>
  </si>
  <si>
    <t xml:space="preserve">ანარიცხები </t>
  </si>
  <si>
    <t>Provisions</t>
  </si>
  <si>
    <t>anaricxebi</t>
  </si>
  <si>
    <t xml:space="preserve">საპენსიო უზრუნველყოფის ანარიცხები </t>
  </si>
  <si>
    <t>Provisions for the retaired benefites</t>
  </si>
  <si>
    <t>sapensio uzrunvelyofis anaricxebi</t>
  </si>
  <si>
    <t xml:space="preserve">სხვა ანარიცხები </t>
  </si>
  <si>
    <t>Other provisions</t>
  </si>
  <si>
    <t>sxva anaricxebi</t>
  </si>
  <si>
    <t xml:space="preserve">გადავადებული შემოსავალი </t>
  </si>
  <si>
    <t>Deferred income</t>
  </si>
  <si>
    <t>gadavadebuli Semosavali</t>
  </si>
  <si>
    <t xml:space="preserve">საკუთარი კაპიტალი </t>
  </si>
  <si>
    <t>Equity</t>
  </si>
  <si>
    <t>sakuTari kapitali</t>
  </si>
  <si>
    <t xml:space="preserve">საწესდებო კაპიტალი </t>
  </si>
  <si>
    <t>Capital Stock</t>
  </si>
  <si>
    <t>sawesdebo kapitali</t>
  </si>
  <si>
    <t xml:space="preserve">ჩვეულებრივი აქციები </t>
  </si>
  <si>
    <t>Common stock</t>
  </si>
  <si>
    <t>Cveulebrivi aqciebi</t>
  </si>
  <si>
    <t xml:space="preserve">პრივილიგიური აქციები </t>
  </si>
  <si>
    <t>Preferred stock</t>
  </si>
  <si>
    <t>priviligiuri aqciebi</t>
  </si>
  <si>
    <t xml:space="preserve">გამოსყიდული საკუთარი აქციები </t>
  </si>
  <si>
    <t>Treasury stock</t>
  </si>
  <si>
    <t>gamosyiduli sakuTari aqciebi</t>
  </si>
  <si>
    <t xml:space="preserve">საემისიო კაპიტალი </t>
  </si>
  <si>
    <t>Additional Paid in Capital</t>
  </si>
  <si>
    <t>saemisio kapitali</t>
  </si>
  <si>
    <t xml:space="preserve">საწესდებო კაპიტალი შპს-ში </t>
  </si>
  <si>
    <t>Subscription to stock (shares)</t>
  </si>
  <si>
    <t>sawesdebo kapitali Sps-Si</t>
  </si>
  <si>
    <t xml:space="preserve">პარტნ.კაპიტ.(შეზღ.ქონ.პასუხ.არმქონე საზ.) </t>
  </si>
  <si>
    <t>Owners Equity for non</t>
  </si>
  <si>
    <t>partn.kapit.(SezR.qon.pasux.armqone saz.)</t>
  </si>
  <si>
    <t xml:space="preserve">პარტნიორთა კაპიტალი </t>
  </si>
  <si>
    <t>Equity Capital</t>
  </si>
  <si>
    <t>partniorTa kapitali</t>
  </si>
  <si>
    <t xml:space="preserve">მოგება/ ზარალი </t>
  </si>
  <si>
    <t>Profit/Loss</t>
  </si>
  <si>
    <t>mogeba/ zarali</t>
  </si>
  <si>
    <t xml:space="preserve">გაუნაწილებელი მოგება </t>
  </si>
  <si>
    <t>Undistributed retained earnings</t>
  </si>
  <si>
    <t>gaunawilebeli mogeba</t>
  </si>
  <si>
    <t xml:space="preserve">დაუფარავი ზარალი </t>
  </si>
  <si>
    <t>Previous periods accumulated losses</t>
  </si>
  <si>
    <t>daufaravi zarali</t>
  </si>
  <si>
    <t xml:space="preserve">საანგარიშგებო პერიოდის მოგება/ზარალი </t>
  </si>
  <si>
    <t>Current period income and Losses</t>
  </si>
  <si>
    <t>saangariSgebo periodis mogeba/zarali</t>
  </si>
  <si>
    <t xml:space="preserve">რეზერვები და დაფინანსება </t>
  </si>
  <si>
    <t>Reserves and Financing</t>
  </si>
  <si>
    <t>rezervebi da dafinanseba</t>
  </si>
  <si>
    <t xml:space="preserve">სარეზერვო კაპიტალი </t>
  </si>
  <si>
    <t>Restricted appropriations</t>
  </si>
  <si>
    <t>sarezervo kapitali</t>
  </si>
  <si>
    <t xml:space="preserve">ძირ. საშუალებების გადაფასების რეზერვი </t>
  </si>
  <si>
    <t>Asset revaluation adjustments</t>
  </si>
  <si>
    <t>Zir. saSualebebis gadafasebis rezervi</t>
  </si>
  <si>
    <t xml:space="preserve">ინვესტიციების გადაფასების რეზერვი </t>
  </si>
  <si>
    <t>Long-term investments revaluation adjust</t>
  </si>
  <si>
    <t>investiciebis gadafasebis rezervi</t>
  </si>
  <si>
    <t xml:space="preserve">სხვა რეზერვები და დაფინანსება </t>
  </si>
  <si>
    <t>Other reserves and financing</t>
  </si>
  <si>
    <t>sxva rezervebi da dafinanseba</t>
  </si>
  <si>
    <t xml:space="preserve">საოპერაციო შემოსავლები </t>
  </si>
  <si>
    <t>Income</t>
  </si>
  <si>
    <t>saoperacio Semosavlebi</t>
  </si>
  <si>
    <t>Operating income</t>
  </si>
  <si>
    <t xml:space="preserve">შემოსავალი რეალიზიციიდან </t>
  </si>
  <si>
    <t>Income from sales</t>
  </si>
  <si>
    <t>Semosavali realiziciidan</t>
  </si>
  <si>
    <t xml:space="preserve">გაყიდული საქ. დაბრუნება და ფასდათმობა </t>
  </si>
  <si>
    <t>Returns and discounts</t>
  </si>
  <si>
    <t>gayiduli saq. dabruneba da fasdaTmoba</t>
  </si>
  <si>
    <t xml:space="preserve">სხვა საოპერაციო შემოსავლები </t>
  </si>
  <si>
    <t>Other operating income</t>
  </si>
  <si>
    <t>sxva saoperacio Semosavlebi</t>
  </si>
  <si>
    <t xml:space="preserve">საოპერაციო ხარჯები </t>
  </si>
  <si>
    <t>Expenses</t>
  </si>
  <si>
    <t>saoperacio xarjebi</t>
  </si>
  <si>
    <t xml:space="preserve">რეალიზ.პროდ.თვითღ.(პრ.მწ.და მომს.სფ.საწ.) </t>
  </si>
  <si>
    <t>Cost of Goods Sold (manufacturing compan</t>
  </si>
  <si>
    <t>realiz.prod.TviTR.(pr.mw.da moms.sf.saw.)</t>
  </si>
  <si>
    <t xml:space="preserve">ძირითადი მასალების დანახარჯები/შეძენა </t>
  </si>
  <si>
    <t>Materials purchased</t>
  </si>
  <si>
    <t>ZiriTadi masalebis danaxarjebi/SeZena</t>
  </si>
  <si>
    <t xml:space="preserve">პირდაპირი ხელფასი </t>
  </si>
  <si>
    <t>Labor - Direct</t>
  </si>
  <si>
    <t>pirdapiri xelfasi</t>
  </si>
  <si>
    <t xml:space="preserve">სოციალ. დანარიცხები პირდაპირ ხელფასზე </t>
  </si>
  <si>
    <t>Direct labor taxes and social insurance</t>
  </si>
  <si>
    <t>social. danaricxebi pirdapir xelfasze</t>
  </si>
  <si>
    <t xml:space="preserve">დამხმარე მასალების დანახარჯები/შეძენა </t>
  </si>
  <si>
    <t>Indirect materials (purchased)</t>
  </si>
  <si>
    <t>damxmare masalebis danaxarjebi/SeZena</t>
  </si>
  <si>
    <t xml:space="preserve">არაპირდაპირი ხელფასი </t>
  </si>
  <si>
    <t>Indirect labor</t>
  </si>
  <si>
    <t>arapirdapiri xelfasi</t>
  </si>
  <si>
    <t xml:space="preserve">სოციალ. დანარიცხები არაპირდაპირ ხელფასზე </t>
  </si>
  <si>
    <t>Indirect labor taxes and benefits expens</t>
  </si>
  <si>
    <t>social. danaricxebi arapirdapir xelfasze</t>
  </si>
  <si>
    <t xml:space="preserve">ცვეთა და ამორტიზაცია </t>
  </si>
  <si>
    <t>Depreciation/amortization</t>
  </si>
  <si>
    <t>cveTa da amortizacia</t>
  </si>
  <si>
    <t xml:space="preserve">რემონტის დანახარჯები </t>
  </si>
  <si>
    <t>Repair and maintenance</t>
  </si>
  <si>
    <t>remontis danaxarjebi</t>
  </si>
  <si>
    <t xml:space="preserve">სასაქ.-მატერიალური მარაგის კორექტირება </t>
  </si>
  <si>
    <t>Inventory adjustment</t>
  </si>
  <si>
    <t>sasaq.-materialuri maragis koreqtireba</t>
  </si>
  <si>
    <t xml:space="preserve">სხვა საოპერაციო ხარჯები </t>
  </si>
  <si>
    <t>Other operating expenses</t>
  </si>
  <si>
    <t>sxva saoperacio xarjebi</t>
  </si>
  <si>
    <t xml:space="preserve">რეალიზ.საქონ.თვითღ.(სავაჭრო საწარმ-თვის) </t>
  </si>
  <si>
    <t>Cost of Goods Sold (merchandise firms)</t>
  </si>
  <si>
    <t>realiz.saqon.TviTR.(savaWro sawarm-Tvis)</t>
  </si>
  <si>
    <t xml:space="preserve">გაყიდული/შეძენილი საქონელი </t>
  </si>
  <si>
    <t>Acquisition/purchase</t>
  </si>
  <si>
    <t>gayiduli/SeZenili saqoneli</t>
  </si>
  <si>
    <t xml:space="preserve">შეძენილი საქონ. უკან დაბრ. და ფასდათმობა </t>
  </si>
  <si>
    <t>Returns/discounts</t>
  </si>
  <si>
    <t>SeZenili saqon. ukan dabr. da fasdaTmoba</t>
  </si>
  <si>
    <t xml:space="preserve">სასაქონლო-მატერიალ. მარაგის კორექტირება </t>
  </si>
  <si>
    <t>Inventory adjustments</t>
  </si>
  <si>
    <t>sasaqonlo-material. maragis koreqtireba</t>
  </si>
  <si>
    <t xml:space="preserve">მიწოდების ხარჯები </t>
  </si>
  <si>
    <t>Selling expenses</t>
  </si>
  <si>
    <t>miwodebis xarjebi</t>
  </si>
  <si>
    <t xml:space="preserve">რეკლამის ხარჯები </t>
  </si>
  <si>
    <t>Advertisement and sales promotion expens</t>
  </si>
  <si>
    <t>reklamis xarjebi</t>
  </si>
  <si>
    <t xml:space="preserve">შრომის ანაზღ.და საკომისიო გასამრჯელო </t>
  </si>
  <si>
    <t>Salaries,wages and commissions expenses</t>
  </si>
  <si>
    <t>Sromis anazR.da sakomisio gasamrjelo</t>
  </si>
  <si>
    <t xml:space="preserve">შრომის ანაზღაურებაზე დანარიცხები </t>
  </si>
  <si>
    <t>Sales salary taxes and benefits expenses</t>
  </si>
  <si>
    <t>Sromis anazRaurebaze danaricxebi</t>
  </si>
  <si>
    <t xml:space="preserve">ტრანსპორტირებისა და შენახვის ხარჯები </t>
  </si>
  <si>
    <t>Transportation and storage expenses</t>
  </si>
  <si>
    <t>transportirebisa da Senaxvis xarjebi</t>
  </si>
  <si>
    <t xml:space="preserve">მიწოდების სხვა ხარჯები </t>
  </si>
  <si>
    <t>Other selling expenses - taxable</t>
  </si>
  <si>
    <t>miwodebis sxva xarjebi</t>
  </si>
  <si>
    <t xml:space="preserve">საერთო და ადმინისტრაციული ხარჯები </t>
  </si>
  <si>
    <t>General and administrative expenses</t>
  </si>
  <si>
    <t>saerTo da administraciuli xarjebi</t>
  </si>
  <si>
    <t xml:space="preserve">შრომის ანაზღაურება </t>
  </si>
  <si>
    <t>Salary and wages expense</t>
  </si>
  <si>
    <t>Sromis anazRaureba</t>
  </si>
  <si>
    <t xml:space="preserve">დამოუკიდებელი ანგარიში </t>
  </si>
  <si>
    <t>Independent account</t>
  </si>
  <si>
    <t>damoukidebeli angariSi</t>
  </si>
  <si>
    <t xml:space="preserve">სოციალური დანარიცხები </t>
  </si>
  <si>
    <t>Social insutance - expense</t>
  </si>
  <si>
    <t>socialuri danaricxebi</t>
  </si>
  <si>
    <t xml:space="preserve">საიჯარო ქირა </t>
  </si>
  <si>
    <t>Operating lease</t>
  </si>
  <si>
    <t>saijaro qira</t>
  </si>
  <si>
    <t xml:space="preserve">საოფისე ინვენტარი </t>
  </si>
  <si>
    <t>Office supplies</t>
  </si>
  <si>
    <t>saofise inventari</t>
  </si>
  <si>
    <t xml:space="preserve">კომუნიკაციის ხარჯები </t>
  </si>
  <si>
    <t>Communications - expense</t>
  </si>
  <si>
    <t>komunikaciis xarjebi</t>
  </si>
  <si>
    <t xml:space="preserve">დაზღვევა </t>
  </si>
  <si>
    <t>Insurance</t>
  </si>
  <si>
    <t>dazRveva</t>
  </si>
  <si>
    <t xml:space="preserve">რემონტი </t>
  </si>
  <si>
    <t>Repairs</t>
  </si>
  <si>
    <t>remonti</t>
  </si>
  <si>
    <t xml:space="preserve">კომპიუტერის ხარჯები </t>
  </si>
  <si>
    <t>Computer's expenses</t>
  </si>
  <si>
    <t>kompiuteris xarjebi</t>
  </si>
  <si>
    <t xml:space="preserve">საკონსულტაციო ხარჯები </t>
  </si>
  <si>
    <t>Consulting fees</t>
  </si>
  <si>
    <t>sakonsultacio xarjebi</t>
  </si>
  <si>
    <t>Depreciation and amortization</t>
  </si>
  <si>
    <t xml:space="preserve">საეჭვო მოთხოვნ. დაკავშირებული ხარჯები </t>
  </si>
  <si>
    <t>Bad debt expense</t>
  </si>
  <si>
    <t>saeWvo moTxovn. dakavSirebuli xarjebi</t>
  </si>
  <si>
    <t xml:space="preserve">სხვა საგადასახადო ხარჯი </t>
  </si>
  <si>
    <t>Other tax expenses</t>
  </si>
  <si>
    <t>sxva sagadasaxado xarji</t>
  </si>
  <si>
    <t xml:space="preserve">სხვა საერთო ხარჯი </t>
  </si>
  <si>
    <t>Other general expenses</t>
  </si>
  <si>
    <t>sxva saerTo xarji</t>
  </si>
  <si>
    <t xml:space="preserve">არასაოპერაციო შემოსავლები და ხარჯები </t>
  </si>
  <si>
    <t>Non-Operating Income and Expense</t>
  </si>
  <si>
    <t>arasaoperacio Semosavlebi da xarjebi</t>
  </si>
  <si>
    <t xml:space="preserve">არასაოპერაციო შემოსავლები </t>
  </si>
  <si>
    <t>Non-Operating income</t>
  </si>
  <si>
    <t>arasaoperacio Semosavlebi</t>
  </si>
  <si>
    <t xml:space="preserve">საპროცენტო შემოსავლები </t>
  </si>
  <si>
    <t>Interest income</t>
  </si>
  <si>
    <t>saprocento Semosavlebi</t>
  </si>
  <si>
    <t xml:space="preserve">დივიდენდები </t>
  </si>
  <si>
    <t>Income from dividends</t>
  </si>
  <si>
    <t>dividendebi</t>
  </si>
  <si>
    <t xml:space="preserve">არასაოპერაციო მოგება </t>
  </si>
  <si>
    <t>Gain from non operating activities</t>
  </si>
  <si>
    <t>arasaoperacio mogeba</t>
  </si>
  <si>
    <t xml:space="preserve">სხვა არასაოპერაციო შემოსავალი </t>
  </si>
  <si>
    <t>Othr non operating income</t>
  </si>
  <si>
    <t>sxva arasaoperacio Semosavali</t>
  </si>
  <si>
    <t xml:space="preserve">არასაოპერაციო ხარჯები </t>
  </si>
  <si>
    <t>Non-Operating Expenses/Losses</t>
  </si>
  <si>
    <t>arasaoperacio xarjebi</t>
  </si>
  <si>
    <t xml:space="preserve">საპროცენტო ხარჯები </t>
  </si>
  <si>
    <t>Interest expense</t>
  </si>
  <si>
    <t>saprocento xarjebi</t>
  </si>
  <si>
    <t xml:space="preserve">არასაოპერაციო ზარალი </t>
  </si>
  <si>
    <t>Non-operating losses</t>
  </si>
  <si>
    <t>arasaoperacio zarali</t>
  </si>
  <si>
    <t xml:space="preserve">სხვა არასაოპერაციო ხარჯები </t>
  </si>
  <si>
    <t>Other non operating Losses</t>
  </si>
  <si>
    <t>sxva arasaoperacio xarjebi</t>
  </si>
  <si>
    <t xml:space="preserve">განსაკუთრებული და სხვა შემოს. და ხარჯები </t>
  </si>
  <si>
    <t>Exstraordinary Gains (Losses)</t>
  </si>
  <si>
    <t>gansakuTrebuli da sxva Semos. da xarjebi</t>
  </si>
  <si>
    <t xml:space="preserve">განსაკუთრებული შემოსავლები და ხარჯები </t>
  </si>
  <si>
    <t>Exstraordinary gains or losses</t>
  </si>
  <si>
    <t>gansakuTrebuli Semosavlebi da xarjebi</t>
  </si>
  <si>
    <t xml:space="preserve">განსაკუთრებული შემოსავლები </t>
  </si>
  <si>
    <t>Extraordinary gains</t>
  </si>
  <si>
    <t>gansakuTrebuli Semosavlebi</t>
  </si>
  <si>
    <t xml:space="preserve">განსაკუთრებული ხარჯები </t>
  </si>
  <si>
    <t>Extraordinary losses</t>
  </si>
  <si>
    <t>gansakuTrebuli xarjebi</t>
  </si>
  <si>
    <t xml:space="preserve">სხვა ხარჯები </t>
  </si>
  <si>
    <t>Other expenses</t>
  </si>
  <si>
    <t>sxva xarjebi</t>
  </si>
  <si>
    <t xml:space="preserve">მოგების გადასახადი </t>
  </si>
  <si>
    <t>Profit tax</t>
  </si>
  <si>
    <t>mogebis gadasaxadi</t>
  </si>
  <si>
    <t>ძველი მოთხოვნები მიწოდებიდან და მომსახურებიდან</t>
  </si>
  <si>
    <t/>
  </si>
  <si>
    <t>შემოსავლები (ექსპორტი) დისპეჩერიზაციის მომსახურებიდან</t>
  </si>
  <si>
    <t>პროდუქტის დასამზადებლად გახარჯული მასალები</t>
  </si>
  <si>
    <t>t</t>
  </si>
  <si>
    <t>Supplementary Account</t>
  </si>
  <si>
    <t>T</t>
  </si>
  <si>
    <t>Current assets</t>
  </si>
  <si>
    <t>Current portion of long-term notes recei</t>
  </si>
  <si>
    <t>Cash in transit</t>
  </si>
  <si>
    <t>Bank Guarantees</t>
  </si>
  <si>
    <t>Doubtful Acc. Receivables from trade debtors</t>
  </si>
  <si>
    <t>The basic Acc receivables (?)</t>
  </si>
  <si>
    <t>Advances on Business Trip</t>
  </si>
  <si>
    <t>Imprest</t>
  </si>
  <si>
    <t>Other requirements from person accountable</t>
  </si>
  <si>
    <t>Transit account</t>
  </si>
  <si>
    <t>Advance Payment to Employers</t>
  </si>
  <si>
    <t>Finished goods</t>
  </si>
  <si>
    <t>Work in Progress</t>
  </si>
  <si>
    <t>Fuel for Cars</t>
  </si>
  <si>
    <t>Overalls in Operation (in Usage)</t>
  </si>
  <si>
    <t>Special Equipment in Operation (in exploitation)</t>
  </si>
  <si>
    <t>Fuel plastic Cards</t>
  </si>
  <si>
    <t>Mono Cards (Mobile phone plastic cards)</t>
  </si>
  <si>
    <t>Car wash plastic cards</t>
  </si>
  <si>
    <t>Production Costs (?)</t>
  </si>
  <si>
    <t>Goods delivered to accountable persons</t>
  </si>
  <si>
    <t>Fuel</t>
  </si>
  <si>
    <t>Unfinished production</t>
  </si>
  <si>
    <t>Semi-finished products of own production</t>
  </si>
  <si>
    <t>Returnable tare</t>
  </si>
  <si>
    <t>Goods</t>
  </si>
  <si>
    <t>Impairment reserve of stocks</t>
  </si>
  <si>
    <t>Requirements to Shareholders</t>
  </si>
  <si>
    <t>Requirements from Management</t>
  </si>
  <si>
    <t>Receivables from loans to partners</t>
  </si>
  <si>
    <t>Requirement on capital replenishment</t>
  </si>
  <si>
    <t>Advance payments to suppliers</t>
  </si>
  <si>
    <t>A bank guarantee issued to suppliers</t>
  </si>
  <si>
    <t>Other short term receivables</t>
  </si>
  <si>
    <t>Long-term notes receivable (?)</t>
  </si>
  <si>
    <t>Goods passed to third party on storage</t>
  </si>
  <si>
    <t>Short-term loans granted</t>
  </si>
  <si>
    <t>Goods in transit</t>
  </si>
  <si>
    <t>Dismantled and old Equipment</t>
  </si>
  <si>
    <t>Machinery and equipment</t>
  </si>
  <si>
    <t>Tools</t>
  </si>
  <si>
    <t>Transmission Lines</t>
  </si>
  <si>
    <t>Fiber optic patch cables</t>
  </si>
  <si>
    <t>Other Fixed Assets</t>
  </si>
  <si>
    <t>Mobile phones (Cells)</t>
  </si>
  <si>
    <t>Held for sale fixed assets</t>
  </si>
  <si>
    <t>Fixed assets before recognition</t>
  </si>
  <si>
    <t>Dismantled and non-mounted fixed assets</t>
  </si>
  <si>
    <t>Accumulated depreciation - constructions</t>
  </si>
  <si>
    <t>Accumulated depreciation - tools</t>
  </si>
  <si>
    <t>Accumulated depreciation - Transmission Lines</t>
  </si>
  <si>
    <t>Accumulated depreciation - Fiber optic patch cables</t>
  </si>
  <si>
    <t>Accumulated depreciation - Mobile Phones</t>
  </si>
  <si>
    <t>Accumulated depreciation - FA on Survey</t>
  </si>
  <si>
    <t>Fixed assets on survey</t>
  </si>
  <si>
    <t>Acc Depr of Dismantled and non-mounted FA</t>
  </si>
  <si>
    <t>Impairment loss</t>
  </si>
  <si>
    <t>Imp Loss of FA on Survey</t>
  </si>
  <si>
    <t>Imp Loss of Buildings</t>
  </si>
  <si>
    <t>Accumul. deprec.- other FA</t>
  </si>
  <si>
    <t>Imp Loss of Machinery</t>
  </si>
  <si>
    <t>Concession (Franchise) (?)</t>
  </si>
  <si>
    <t>Accumulated amortization - other intangible Assets</t>
  </si>
  <si>
    <t>Short term Payables</t>
  </si>
  <si>
    <t>Long term borrowings</t>
  </si>
  <si>
    <t>Authorized Capital</t>
  </si>
  <si>
    <t>Additional Paid in Capital (issued capital)</t>
  </si>
  <si>
    <t>authorized Capital in LTD (?)</t>
  </si>
  <si>
    <t>Loss</t>
  </si>
  <si>
    <t>Accounting Period Profit/Loss</t>
  </si>
  <si>
    <t>Reserves</t>
  </si>
  <si>
    <t>Investment revaluations reserve</t>
  </si>
  <si>
    <t>Fixed Asset revaluation  reserves</t>
  </si>
  <si>
    <t>Retained Profit/Loss</t>
  </si>
  <si>
    <t>Income from Transmission Service</t>
  </si>
  <si>
    <t>Other non operating income</t>
  </si>
  <si>
    <t>Non-Operating Expenses</t>
  </si>
  <si>
    <t>Transit account from financing</t>
  </si>
  <si>
    <t>Other Liabilities</t>
  </si>
  <si>
    <t>Interest Loan</t>
  </si>
  <si>
    <t>Wages Payable</t>
  </si>
  <si>
    <t>RWE - Loan</t>
  </si>
  <si>
    <t>Liabilities to subsidiaries</t>
  </si>
  <si>
    <t>Social Tax - Financial</t>
  </si>
  <si>
    <t>Deferred taxes and other Long-term liabilities</t>
  </si>
  <si>
    <t>Provisions for future payments</t>
  </si>
  <si>
    <t>Operating Expenses</t>
  </si>
  <si>
    <t>Expenses from ordinary activities</t>
  </si>
  <si>
    <t>License Expense</t>
  </si>
  <si>
    <t>Financial Expense</t>
  </si>
  <si>
    <t>Other Administrative Expenses</t>
  </si>
  <si>
    <t>Costs for customs clearance</t>
  </si>
  <si>
    <t xml:space="preserve">t </t>
  </si>
  <si>
    <t>General &amp; Administrative Expenses</t>
  </si>
  <si>
    <t>Sold / purchased goods</t>
  </si>
  <si>
    <t>Anomalistic emergency service</t>
  </si>
  <si>
    <t>Business Trip Abroad</t>
  </si>
  <si>
    <t>Income from foreign exchange activities</t>
  </si>
  <si>
    <t>Extraordinary Expenses (discounted value)</t>
  </si>
  <si>
    <t>Non operational Expense</t>
  </si>
  <si>
    <t>Non operational Loss</t>
  </si>
  <si>
    <t>Representative Expenses</t>
  </si>
  <si>
    <t>Impairment loss of fixed assets</t>
  </si>
  <si>
    <t>Expenses of previous periods</t>
  </si>
  <si>
    <t>Off-balance sheet accounts</t>
  </si>
  <si>
    <t>Charity Expenses</t>
  </si>
  <si>
    <t>Loss from exchange rate differences</t>
  </si>
  <si>
    <t>Ongoing litigation expenses (from reserves)</t>
  </si>
  <si>
    <t>Expenses related to subsidiaries</t>
  </si>
  <si>
    <t>  Companies</t>
  </si>
  <si>
    <t>Gain from fixed assets revaluation</t>
  </si>
  <si>
    <t>Accrued interest on deposits</t>
  </si>
  <si>
    <t>Income from sale of property by auction</t>
  </si>
  <si>
    <t>Investments in Energotrans</t>
  </si>
  <si>
    <t>Investments in Karchall</t>
  </si>
  <si>
    <t>Long Term Requirements</t>
  </si>
  <si>
    <t>Deferred income tax</t>
  </si>
  <si>
    <t>VAT Payable</t>
  </si>
  <si>
    <t>Land Tax</t>
  </si>
  <si>
    <t>Property Tax</t>
  </si>
  <si>
    <t>Other Taxes</t>
  </si>
  <si>
    <t>Tax liabilities</t>
  </si>
  <si>
    <t>Wages</t>
  </si>
  <si>
    <t>Rent</t>
  </si>
  <si>
    <t>Depreciation and Amortization</t>
  </si>
  <si>
    <t>Fuel Expenses</t>
  </si>
  <si>
    <t>transportation Expenses</t>
  </si>
  <si>
    <t>Salaries &amp; Wages</t>
  </si>
  <si>
    <t>Utility Expenses</t>
  </si>
  <si>
    <t>Business Trip Expenses</t>
  </si>
  <si>
    <t>Current Maintenance</t>
  </si>
  <si>
    <t>Material costs</t>
  </si>
  <si>
    <t>Premiums</t>
  </si>
  <si>
    <t>Stationary Expenses</t>
  </si>
  <si>
    <t>Trainings</t>
  </si>
  <si>
    <t>Insurance Expenses</t>
  </si>
  <si>
    <t>Local Business Trips</t>
  </si>
  <si>
    <t>Security Expenses</t>
  </si>
  <si>
    <t>Bank service fees</t>
  </si>
  <si>
    <t>Public Relations</t>
  </si>
  <si>
    <t>Special Publications</t>
  </si>
  <si>
    <t>Signaling Arrangement - alarm</t>
  </si>
  <si>
    <t>Archiving of Documents</t>
  </si>
  <si>
    <t>Market Support Project</t>
  </si>
  <si>
    <t>Other long term requirements</t>
  </si>
  <si>
    <t>Tender Fee</t>
  </si>
  <si>
    <t xml:space="preserve">Long Terms </t>
  </si>
  <si>
    <t>Accrued fines on Customers</t>
  </si>
  <si>
    <t>Accrued fines on Contracts</t>
  </si>
  <si>
    <t>Accruals on Salaries</t>
  </si>
  <si>
    <t>Indirect Salaries</t>
  </si>
  <si>
    <t>Social accruals on direct salaries</t>
  </si>
  <si>
    <t>Social Accruals</t>
  </si>
  <si>
    <t>Social accruals on indirect salaries</t>
  </si>
  <si>
    <t>The Treasury - Service Costs</t>
  </si>
  <si>
    <t>Salary Expense p&amp;L</t>
  </si>
  <si>
    <t>Premium P&amp;L</t>
  </si>
  <si>
    <t>Audit Service</t>
  </si>
  <si>
    <t>Budget Taxes (payables) ?</t>
  </si>
  <si>
    <t>Interest expense on loan</t>
  </si>
  <si>
    <t>Usufruct obtained expense incurred area</t>
  </si>
  <si>
    <t>უზუფრუქტით მიღებული ფართზე გაწეული ხარჯი</t>
  </si>
  <si>
    <t>Expenses related to the provision for doubtful claims</t>
  </si>
  <si>
    <t>Foreign Exchange Gain Loss</t>
  </si>
  <si>
    <t>membership fee</t>
  </si>
  <si>
    <t>Asset measurement and registration</t>
  </si>
  <si>
    <t>JS Karchall creation related costs</t>
  </si>
  <si>
    <t>Servitude Costs</t>
  </si>
  <si>
    <t>Envelopes and letterheads titled</t>
  </si>
  <si>
    <t>Office amenities</t>
  </si>
  <si>
    <t>Postal items</t>
  </si>
  <si>
    <t>The Court of Arbitration levy</t>
  </si>
  <si>
    <t>Materials spent for production of goods</t>
  </si>
  <si>
    <t>Dispatch Expenses</t>
  </si>
  <si>
    <t>Premium</t>
  </si>
  <si>
    <t>Salary costs for P &amp; L</t>
  </si>
  <si>
    <t>An impairment loss in transmission lines</t>
  </si>
  <si>
    <t>impairment loss for office equipment</t>
  </si>
  <si>
    <t>Impairment loss of office facilities</t>
  </si>
  <si>
    <t>Impairment loss for transportation</t>
  </si>
  <si>
    <t>Intermediate salaries payable</t>
  </si>
  <si>
    <t>Other payroll liabilities</t>
  </si>
  <si>
    <t>Equity partners</t>
  </si>
  <si>
    <t>Unregistered equity</t>
  </si>
  <si>
    <t>Revenues from rent</t>
  </si>
  <si>
    <t>Revenue from export sales</t>
  </si>
  <si>
    <t>Changes in Equity</t>
  </si>
  <si>
    <t>Fixed and intangible assets before recognition</t>
  </si>
  <si>
    <t>Related with Financial lease (?)</t>
  </si>
  <si>
    <t>Deferred income tax (financial)</t>
  </si>
  <si>
    <t>Liabilities to shareholders</t>
  </si>
  <si>
    <t>Settlement with shareholders</t>
  </si>
  <si>
    <t>Other Liabilities (individuals)</t>
  </si>
  <si>
    <t>10/6 kw transmission line</t>
  </si>
  <si>
    <t>110/35 kw transmission line</t>
  </si>
  <si>
    <t>10/6 kw transmission line (export)</t>
  </si>
  <si>
    <t>110/35 kw transmission line (export)</t>
  </si>
  <si>
    <t>Return of goods sold and rebate</t>
  </si>
  <si>
    <t>Revenue (export) from dispatch services</t>
  </si>
  <si>
    <t>Creditors</t>
  </si>
  <si>
    <t>Intangible Assets before enter into exploitation</t>
  </si>
  <si>
    <t>Budget Taxes</t>
  </si>
  <si>
    <t>Liabilities on Business Trips and Advance Holders</t>
  </si>
  <si>
    <t>To be taken in rehabilitation schedule</t>
  </si>
  <si>
    <t>Current liabilities toward employees</t>
  </si>
  <si>
    <t>Income-financials</t>
  </si>
  <si>
    <t>Tax-financials</t>
  </si>
  <si>
    <t>Requirements on filing of authorized capital</t>
  </si>
  <si>
    <t>Reverse Charge VAT</t>
  </si>
  <si>
    <t>Social Taxes _ Tax</t>
  </si>
  <si>
    <t>VAT (cash method) originated in 2000Y</t>
  </si>
  <si>
    <t>VAT (cash method )originated before 2000Y</t>
  </si>
  <si>
    <t>Creditors under the rehabilitation plan</t>
  </si>
  <si>
    <t>Impairment of assets on survey</t>
  </si>
  <si>
    <t>Investment to be filled _ for Energotrans</t>
  </si>
  <si>
    <t>Investment to be filled _ for Karchall</t>
  </si>
  <si>
    <t>Investment in Karchall made by GSE</t>
  </si>
  <si>
    <t>Investment in Energotrans made by GSE</t>
  </si>
  <si>
    <t>Obligation of government _ to put in GSE's equity Energotrans's 100% ownership (?)</t>
  </si>
  <si>
    <t>Creditors not guaranteed by GSE's property</t>
  </si>
  <si>
    <t>Creditors not guaranteed by GSE's property (legal entities)</t>
  </si>
  <si>
    <t>Creditors not guaranteed by GSE's property (salaries)</t>
  </si>
  <si>
    <t>latecomer creditors (not current) ?</t>
  </si>
  <si>
    <t>to be accountable - not guaranteed by GSE's property</t>
  </si>
  <si>
    <t>Accrued reverse charge</t>
  </si>
  <si>
    <t>VAT not recorded in Tax accounting (?) or tax department</t>
  </si>
  <si>
    <t>Deferred income tax (from revaluation of fixed assets)</t>
  </si>
  <si>
    <t>Fixed assets, which need assembling</t>
  </si>
  <si>
    <t>Construction/assembling of fixed assets</t>
  </si>
  <si>
    <t>Other Liabilities (counteragents)</t>
  </si>
  <si>
    <t>Non-wage payables to company personal</t>
  </si>
  <si>
    <t>Current portion of long-term debt</t>
  </si>
  <si>
    <t>Long Term VAT liability</t>
  </si>
  <si>
    <t>Budget liabilities (plastic cards not appeared from regions) ?</t>
  </si>
  <si>
    <t>Creditors guaranteed by GSE's property</t>
  </si>
  <si>
    <t>Ministry of finance (rehabilitated loans)</t>
  </si>
  <si>
    <t>Discounted Value of rehabilitated liabilities</t>
  </si>
  <si>
    <t>Communication Expenses</t>
  </si>
  <si>
    <t>Messenger Expenses</t>
  </si>
  <si>
    <t>Advertisement Expenses</t>
  </si>
  <si>
    <t>Computer techniques costs</t>
  </si>
  <si>
    <t>Consulting Service</t>
  </si>
  <si>
    <t>Income from accrued fines</t>
  </si>
  <si>
    <t>Withdrawals from bank guarantee</t>
  </si>
  <si>
    <t>Extraordinary Gains (Losses)</t>
  </si>
  <si>
    <t>Extraordinary gains or losses</t>
  </si>
  <si>
    <t>Off-balance sheet accounts _ responsible persons on goods</t>
  </si>
  <si>
    <t>Acc. Receivable. Principal</t>
  </si>
  <si>
    <t>Acc. Receivable. Fines</t>
  </si>
  <si>
    <t>Acc. Receivable. Old</t>
  </si>
  <si>
    <t xml:space="preserve">Difference of Telesis Discounted </t>
  </si>
  <si>
    <t>Current portion of rehabilitated payroll liabilities</t>
  </si>
  <si>
    <t>Current portion of long term debt obligation</t>
  </si>
  <si>
    <t>Accounts payable to non-resident contractors</t>
  </si>
  <si>
    <t>Depr of FA in survey (research) process</t>
  </si>
  <si>
    <t>Accumulated depreciation-office equipment</t>
  </si>
  <si>
    <t>advance payments to long term suppliers</t>
  </si>
  <si>
    <t>Fixed assets which don’t need assembling</t>
  </si>
  <si>
    <t>Revenue from dispatch service</t>
  </si>
  <si>
    <t>Doubtful receivables from other assets</t>
  </si>
  <si>
    <t>Accounts receivable from subsidiaries</t>
  </si>
  <si>
    <t>Settlement by deficit</t>
  </si>
  <si>
    <t xml:space="preserve">Advances to non resident contractors </t>
  </si>
  <si>
    <t>Transshipped goods for distribution (?)</t>
  </si>
  <si>
    <t>Transshipped goods</t>
  </si>
  <si>
    <t>Other prepaid expenses</t>
  </si>
  <si>
    <t>Prepaid Custom Expenses</t>
  </si>
  <si>
    <t>FA in review process (Kutaisi Burned Building equipment)</t>
  </si>
  <si>
    <t>Accumul. amortization of intangible asset</t>
  </si>
  <si>
    <t>Level one</t>
  </si>
  <si>
    <t>Level 2</t>
  </si>
  <si>
    <t>English Name</t>
  </si>
  <si>
    <t xml:space="preserve"> მიმდინარე აქტივები</t>
  </si>
  <si>
    <t xml:space="preserve"> ნაღდი ფული სალაროში</t>
  </si>
  <si>
    <t xml:space="preserve"> ფული საბანკო ანგარიშებზე</t>
  </si>
  <si>
    <t>ფული სხვა საბანკო ანგარიშებზე</t>
  </si>
  <si>
    <t xml:space="preserve"> მოკლევადიანი ინვესტიციები</t>
  </si>
  <si>
    <t>მოკლევადიანი ინვესტიციები საწარმოთა ფასიან ქაღალდებში</t>
  </si>
  <si>
    <t>მოკლევადიანი ინვესტიციებისახელმწიფო ფასიან ქაღალდებში</t>
  </si>
  <si>
    <t xml:space="preserve"> მოთხოვნები მიწოდებიდან და მომსახურებიდან</t>
  </si>
  <si>
    <t>საეჭვო მოთხოვნების კორექტირება</t>
  </si>
  <si>
    <t>მოთხოვნები ხელმძღვანელებისა და სამეთვალყურეო ორგანოების წევრების მიმართ</t>
  </si>
  <si>
    <t>კაპიტალის შევსებაზე პარტნიორების გრძელვადიანი მოთხოვნების მიმდინარე ნაწილი</t>
  </si>
  <si>
    <t>აქტ საბაჟოსთვის გადახდილი ავანსები</t>
  </si>
  <si>
    <t xml:space="preserve"> მოკლევადიანი სათამასუქო მოთხოვნები</t>
  </si>
  <si>
    <t xml:space="preserve"> მიღებული მოკლევადიანი თამასუქები</t>
  </si>
  <si>
    <t>მიღებული გრძელვადიანი თამასუქების მიმდინარე ნაწილი</t>
  </si>
  <si>
    <t xml:space="preserve"> სასაქონლო-მატერიალური მარაგი</t>
  </si>
  <si>
    <t>აქტ შუალედური ანგარიში</t>
  </si>
  <si>
    <t xml:space="preserve"> წინასწარ გაწეული ხარჯები</t>
  </si>
  <si>
    <t>წინასწარ ანაზღაურებული მომსახურება</t>
  </si>
  <si>
    <t>წინასწარ გადახდილი საიჯარო ქირა</t>
  </si>
  <si>
    <t xml:space="preserve"> დარიცხული მოთხოვნები</t>
  </si>
  <si>
    <t>სხვა დარიცხული მოთხოვნები</t>
  </si>
  <si>
    <t xml:space="preserve"> გრძელვადიანი აქტივები</t>
  </si>
  <si>
    <t>მიწა, არარეგულირებადი საქმიანობა</t>
  </si>
  <si>
    <t>დაუმთავრებელი მშენებლობა</t>
  </si>
  <si>
    <t>დაუმთავრებელი მშენებლობა, არარეგულირებადი საქმიანობა</t>
  </si>
  <si>
    <t>შენობები არარეგულირებადი საქმიანობა</t>
  </si>
  <si>
    <t>წყალსაცავები, კაშხლები და წყალსატარები</t>
  </si>
  <si>
    <t>გზები, სარკინიგზო ხაზები და ხიდები</t>
  </si>
  <si>
    <t>სხვა ნაგებობები</t>
  </si>
  <si>
    <t>ნაგებობები არარეგულირებადი საქმიანობა</t>
  </si>
  <si>
    <t>500 კვ გადაცემა, ავტომატიკა და სარელეო დაცვა</t>
  </si>
  <si>
    <t>500 კვ გადაცემა, მრიცხველები</t>
  </si>
  <si>
    <t>500 კვ გადაცემა, ოპტიკური კომუნიკაცია</t>
  </si>
  <si>
    <t>500 კვ გადაცემა, სხვა კომუნიკაცია</t>
  </si>
  <si>
    <t>500 კვ გადაცემა,  სხვა</t>
  </si>
  <si>
    <t>400 კვ გადაცემა, ავტომატიკა და სარელეო დაცვა</t>
  </si>
  <si>
    <t>400 კვ გადაცემა, მრიცხველები</t>
  </si>
  <si>
    <t>400 კვ გადაცემა, ოპტიკური კომუნიკაცია</t>
  </si>
  <si>
    <t>400 კვ გადაცემა, სხვა კომუნიკაცია</t>
  </si>
  <si>
    <t>400 კვ გადაცემა,  სხვა</t>
  </si>
  <si>
    <t>330 კვ გადაცემა, ავტომატიკა და სარელეო დაცვა</t>
  </si>
  <si>
    <t>330 კვ გადაცემა, მრიცხველები</t>
  </si>
  <si>
    <t>330 კვ გადაცემა, ოპტიკური კომუნიკაცია</t>
  </si>
  <si>
    <t>330 კვ გადაცემა, სხვა კომუნიკაცია</t>
  </si>
  <si>
    <t>330 კვ გადაცემა,  სხვა</t>
  </si>
  <si>
    <t>220 კვ გადაცემა, ქვესადგურები</t>
  </si>
  <si>
    <t>220 კვ გადაცემა, ავტომატიკა და სარელეო დაცვა</t>
  </si>
  <si>
    <t>220 კვ გადაცემა, მრიცხველები</t>
  </si>
  <si>
    <t>220 კვ გადაცემა, ოპტიკური კომუნიკაცია</t>
  </si>
  <si>
    <t>220 კვ გადაცემა, სხვა კომუნიკაცია</t>
  </si>
  <si>
    <t>220 კვ გადაცემა,  სხვა</t>
  </si>
  <si>
    <t>110 კვ ავტომატიკა და სარელეო დაცვა</t>
  </si>
  <si>
    <t>110 კვ გადაცემა, მრიცხველები</t>
  </si>
  <si>
    <t>110 კვ გადაცემა, ოპტიკური კომუნიკაცია</t>
  </si>
  <si>
    <t>110 კვ გადაცემა, სხვა კომუნიკაცია</t>
  </si>
  <si>
    <t>110 კვ გადაცემა,  სხვა</t>
  </si>
  <si>
    <t>35 კვ გადაცემა, ავტომატიკა და სარელეო დაცვა</t>
  </si>
  <si>
    <t>35 კვ გადაცემა, მრიცხველები</t>
  </si>
  <si>
    <t>35 კვ გადაცემა, ოპტიკური კომუნიკაცია</t>
  </si>
  <si>
    <t>35 კვ გადაცემა, სხვა კომუნიკაცია</t>
  </si>
  <si>
    <t>35 კვ გადაცემა,  სხვა</t>
  </si>
  <si>
    <t>6/10 და დაბლა გადაცემა, კვ მრიცხველები</t>
  </si>
  <si>
    <t>110 კვ განაწილება (ქსელი), ავტომატიკა და სარელეო დაცვა</t>
  </si>
  <si>
    <t xml:space="preserve">110 კვ განაწილება (ქსელი) მრიცხველები </t>
  </si>
  <si>
    <t>110 კვ განაწილება (ქსელი), ოპტიკური კომუნიკაცია</t>
  </si>
  <si>
    <t>110 კვ განაწილება (ქსელი), სხვა კომუნიკაცია</t>
  </si>
  <si>
    <t>110 კვ განაწილება (ქსელი)  სხვა</t>
  </si>
  <si>
    <t>35 კვ განაწილება (ქსელი), ავტომატიკა და სარელეო დაცვა</t>
  </si>
  <si>
    <t xml:space="preserve">35 კვ განაწილება (ქსელი), მრიცხველები </t>
  </si>
  <si>
    <t>35 კვ განაწილება (ქსელი), ოპტიკური კომუნიკაცია</t>
  </si>
  <si>
    <t>35 კვ განაწილება (ქსელი), სხვა კომუნიკაცია</t>
  </si>
  <si>
    <t>35 კვ განაწილება (ქსელი)  სხვა</t>
  </si>
  <si>
    <t>10 კვ განაწილება (ქსელი), ავტომატიკა და სარელეო დაცვა</t>
  </si>
  <si>
    <t xml:space="preserve">10 კვ განაწილება (ქსელი), მრიცხველები </t>
  </si>
  <si>
    <t>10 კვ განაწილება (ქსელი), ოპტიკური კომუნიკაცია</t>
  </si>
  <si>
    <t>10 კვ განაწილება (ქსელი), სხვა კომუნიკაცია</t>
  </si>
  <si>
    <t>10 კვ განაწილება (ქსელი)  სხვა</t>
  </si>
  <si>
    <t>6 კვ განაწილება (ქსელი), ავტომატიკა და სარელეო დაცვა</t>
  </si>
  <si>
    <t xml:space="preserve">6 კვ განაწილება (ქსელი), მრიცხველები </t>
  </si>
  <si>
    <t>6 კვ განაწილება (ქსელი), ოპტიკური კომუნიკაცია</t>
  </si>
  <si>
    <t>6 კვ განაწილება (ქსელი), სხვა კომუნიკაცია</t>
  </si>
  <si>
    <t>6 კვ განაწილება (ქსელი)  სხვა</t>
  </si>
  <si>
    <t>220/380 ვ განაწილება (ქსელი), ავტომატიკა და სარელეო დაცვა</t>
  </si>
  <si>
    <t xml:space="preserve">220/380 ვ განაწილება (ქსელი), მრიცხველები </t>
  </si>
  <si>
    <t>220/380 ვ განაწილება (ქსელი), ოპტიკური კომუნიკაცია</t>
  </si>
  <si>
    <t>220/380  ვ განაწილება (ქსელი), სხვა კომუნიკაცია</t>
  </si>
  <si>
    <t>220/380  ვ განაწილება (ქსელი)  სხვა</t>
  </si>
  <si>
    <t>სხვა მოწყობილობები</t>
  </si>
  <si>
    <t>საქვაბის დანადგარები და მოწყობილობების</t>
  </si>
  <si>
    <t>ტურბინა (ორთქლძალური დანადგარები), ტურბინის მოწყობილობები</t>
  </si>
  <si>
    <t>გენერატორი (ორთქლის ტურბინა)</t>
  </si>
  <si>
    <t>სხვადასხვა მოწყობილობები</t>
  </si>
  <si>
    <t>საქვაბის დანადგარები და მოწყობილობები</t>
  </si>
  <si>
    <t>თბოფიკაციური დანადგარები და მოწყობილობები</t>
  </si>
  <si>
    <t>სადგურის სხვადასხვა მოწყობილობები</t>
  </si>
  <si>
    <t>საწვავის მეურნეობა და შემადგენელი (დამხმარე) მოწყობილობები</t>
  </si>
  <si>
    <t>გენერატორი</t>
  </si>
  <si>
    <t>მანქანა-დანადგარები გამოყენებული არარეგულირებადი საქმიანობისთვის</t>
  </si>
  <si>
    <t>გადამცემი მოწყობილობები</t>
  </si>
  <si>
    <t>500 კვ გადაცემა, მაღალი ძაბვის ხაზი</t>
  </si>
  <si>
    <t>500 კვ გადაცემა ოპტიკური კაბელები</t>
  </si>
  <si>
    <t>500 კვ გადაცემა სხვა საკომუნიკაციო ხაზები</t>
  </si>
  <si>
    <t>500 კვ გადაცემა სხვა ხაზები</t>
  </si>
  <si>
    <t>400 კვ გადაცემა, მაღალი ძაბვის ხაზი</t>
  </si>
  <si>
    <t>400 კვ გადაცემა ოპტიკური კაბელები</t>
  </si>
  <si>
    <t>400 კვ გადაცემა სხვა საკომუნიკაციო ხაზები</t>
  </si>
  <si>
    <t>400 კვ გადაცემა სხვა ხაზები</t>
  </si>
  <si>
    <t>330 კვ გადაცემა, მაღალი ძაბვის ხაზი</t>
  </si>
  <si>
    <t>330 კვ გადაცემა ოპტიკური კაბელები</t>
  </si>
  <si>
    <t>330 კვ გადაცემა სხვა საკომუნიკაციო ხაზები</t>
  </si>
  <si>
    <t>330 კვ გადაცემა სხვა  ხაზები</t>
  </si>
  <si>
    <t>220 კვ გადაცემა ოპტიკური კაბელები</t>
  </si>
  <si>
    <t>220 კვ გადაცემა სხვა საკომუნიკაციო ხაზები</t>
  </si>
  <si>
    <t>220 კვ გადაცემა სხვა  ხაზები</t>
  </si>
  <si>
    <t>110 კვ გადაცემა, მაღალი ძაბვის ხაზი</t>
  </si>
  <si>
    <t>110 კვ გადაცემა ოპტიკური კაბელები</t>
  </si>
  <si>
    <t>110 კვ გადაცემა სხვა საკომუნიკაციო ხაზები</t>
  </si>
  <si>
    <t>110 კვ გადაცემა სხვა  ხაზები</t>
  </si>
  <si>
    <t>35 კვ გადაცემა, მაღალი ძაბვის ხაზი</t>
  </si>
  <si>
    <t>35 კვ გადაცემა ოპტიკური კაბელები</t>
  </si>
  <si>
    <t>35 კვ გადაცემა სხვა საკომუნიკაციო ხაზები</t>
  </si>
  <si>
    <t>35 კვ გადაცემა სხვა  ხაზები</t>
  </si>
  <si>
    <t>110 კვ განაწილება (ქსელი) საკაბელო ხაზები</t>
  </si>
  <si>
    <t>110 კვ განაწილება (ქსელი) ოპტიკური კაბელები</t>
  </si>
  <si>
    <t>110 კვ განაწილება (ქსელი) სხვა საკომუნიკაციო ხაზები</t>
  </si>
  <si>
    <t>35 კვ განაწილება (ქსელი) საკაბელო ხაზები</t>
  </si>
  <si>
    <t>35 კვ განაწილება (ქსელი) ოპტიკური კაბელები</t>
  </si>
  <si>
    <t>35 კვ განაწილება (ქსელი) სხვა საკომუნიკაციო ხაზები</t>
  </si>
  <si>
    <t>10 კვ განაწილება (ქსელი) საკაბელო ხაზები</t>
  </si>
  <si>
    <t>10 კვ განაწილება (ქსელი) ოპტიკური კაბელები</t>
  </si>
  <si>
    <t>10 კვ განაწილება (ქსელი) სხვა საკომუნიკაციო ხაზები</t>
  </si>
  <si>
    <t>6 კვ განაწილება (ქსელი) საკაბელო ხაზი</t>
  </si>
  <si>
    <t>6 კვ განაწილება (ქსელი) ოპტიკური კაბელები</t>
  </si>
  <si>
    <t>6 კვ განაწილება (ქსელი) სხვა საკომუნიკაციო ხაზები</t>
  </si>
  <si>
    <t>220/380 ვ განაწილება (ქსელი) საკაბელო ხაზები</t>
  </si>
  <si>
    <t>220/380 ვ განაწილება (ქსელი) ოპტიკური კაბელები</t>
  </si>
  <si>
    <t>220/380 ვ განაწილება (ქსელი) სხვა საკომუნიკაციო ხაზები</t>
  </si>
  <si>
    <t>220/380 ვ განაწილება (ქსელი)  სხვა</t>
  </si>
  <si>
    <t xml:space="preserve"> განაწილება (ქსელი) დიპეჩერიზაცია  : საკაბელო ხაზი</t>
  </si>
  <si>
    <t xml:space="preserve"> განაწილება (ქსელი)  დიპეჩერიზაცია : ოპტიკური კაბელები</t>
  </si>
  <si>
    <t xml:space="preserve"> განაწილება (ქსელი)  დიპეჩერიზაცია : სხვა საკომუნიკაციო ხაზები</t>
  </si>
  <si>
    <t xml:space="preserve"> განაწილება (ქსელი)  დიპეჩერიზაცია : სხვა</t>
  </si>
  <si>
    <t>გადამცემი მოწყობილობები, არარეგულირებადი საქმიანობა</t>
  </si>
  <si>
    <t>ოფისის აღჭურვილობა, არარეგულირებადი საქმიანობა</t>
  </si>
  <si>
    <t>ავეჯი და სხვა ინვენტარი, არარეგულირებადი საქმიანობა</t>
  </si>
  <si>
    <t>იჯარით აღებული ქონების კეთილმოწყობა</t>
  </si>
  <si>
    <t>იჯარით აღებული ქონების კეთილმოწყობა: არარეგულირებადი საქმიანობა</t>
  </si>
  <si>
    <t>გამოუყენებელი ძირითადი საშუალებები (საწყობში)</t>
  </si>
  <si>
    <t>გამოუყენებელი ძირითადი საშუალებები (საწყობში): არარეგულირებადი საქმიანობა</t>
  </si>
  <si>
    <t>აკუმულირებული ცვეთა  / შენობები</t>
  </si>
  <si>
    <t>აკუმულირებული ცვეთა  / შენობები არარეგულირებადი საქმიანობა</t>
  </si>
  <si>
    <t>აკუმულირებული ცვეთა  / ნაგებობები</t>
  </si>
  <si>
    <t>აკუმულირებული ცვეთა  / წყალსაცავები, კაშხლები და წყალსატარები</t>
  </si>
  <si>
    <t>აკუმულირებული ცვეთა  / გზები, სარკინიგზო ხაზები და ხიდები</t>
  </si>
  <si>
    <t>აკუმულირებული ცვეთა  / სხვა ნაგებობები</t>
  </si>
  <si>
    <t>აკუმულირებული ცვეთა  / ნაგებობები არარეგულირებადი საქმიანობა</t>
  </si>
  <si>
    <t>აკუმულირებული ცვეთა  / მანქანა-დანადგარები</t>
  </si>
  <si>
    <t>აკუმულირებული ცვეთა  / 500 კვ გადაცემა, ავტომატიკა და სარელეო დაცვა</t>
  </si>
  <si>
    <t>აკუმულირებული ცვეთა  / 500 კვ გადაცემა, მრიცხველები</t>
  </si>
  <si>
    <t>აკუმულირებული ცვეთა  / 500 კვ გადაცემა, ოპტიკური კომუნიკაცია</t>
  </si>
  <si>
    <t>აკუმულირებული ცვეთა  / 500 კვ გადაცემა, სხვა კომუნიკაცია</t>
  </si>
  <si>
    <t>აკუმულირებული ცვეთა  / 500 კვ გადაცემა,  სხვა</t>
  </si>
  <si>
    <t>აკუმულირებული ცვეთა  / 400 კვ გადაცემა, ავტომატიკა და სარელეო დაცვა</t>
  </si>
  <si>
    <t>აკუმულირებული ცვეთა  / 400 კვ გადაცემა, მრიცხველები</t>
  </si>
  <si>
    <t>აკუმულირებული ცვეთა  / 400 კვ გადაცემა, ოპტიკური კომუნიკაცია</t>
  </si>
  <si>
    <t>აკუმულირებული ცვეთა  / 400 კვ გადაცემა, სხვა კომუნიკაცია</t>
  </si>
  <si>
    <t>აკუმულირებული ცვეთა  / 400 კვ გადაცემა,  სხვა</t>
  </si>
  <si>
    <t>აკუმულირებული ცვეთა  / 330 კვ გადაცემა, ავტომატიკა და სარელეო დაცვა</t>
  </si>
  <si>
    <t>აკუმულირებული ცვეთა  / 330 კვ გადაცემა, მრიცხველები</t>
  </si>
  <si>
    <t>აკუმულირებული ცვეთა  / 330 კვ გადაცემა, ოპტიკური კომუნიკაცია</t>
  </si>
  <si>
    <t>აკუმულირებული ცვეთა  / 330 კვ გადაცემა, სხვა კომუნიკაცია</t>
  </si>
  <si>
    <t>აკუმულირებული ცვეთა  / 330 კვ გადაცემა,  სხვა</t>
  </si>
  <si>
    <t>აკუმულირებული ცვეთა  / 220 კვ გადაცემა, ქვესადგურები</t>
  </si>
  <si>
    <t>აკუმულირებული ცვეთა  / 220 კვ გადაცემა, ავტომატიკა და სარელეო დაცვა</t>
  </si>
  <si>
    <t>აკუმულირებული ცვეთა  / 220 კვ გადაცემა, მრიცხველები</t>
  </si>
  <si>
    <t>აკუმულირებული ცვეთა  / 220 კვ გადაცემა, ოპტიკური კომუნიკაცია</t>
  </si>
  <si>
    <t>აკუმულირებული ცვეთა  / 220 კვ გადაცემა, სხვა კომუნიკაცია</t>
  </si>
  <si>
    <t>აკუმულირებული ცვეთა  / 220 კვ გადაცემა,  სხვა</t>
  </si>
  <si>
    <t>აკუმულირებული ცვეთა  / 110 კვ ავტომატიკა და სარელეო დაცვა</t>
  </si>
  <si>
    <t>აკუმულირებული ცვეთა  / 110 კვ გადაცემა, მრიცხველები</t>
  </si>
  <si>
    <t>აკუმულირებული ცვეთა  / 110 კვ გადაცემა, ოპტიკური კომუნიკაცია</t>
  </si>
  <si>
    <t>აკუმულირებული ცვეთა  / 110 კვ გადაცემა, სხვა კომუნიკაცია</t>
  </si>
  <si>
    <t>აკუმულირებული ცვეთა  / 110 კვ გადაცემა,  სხვა</t>
  </si>
  <si>
    <t>აკუმულირებული ცვეთა  / 35 კვ გადაცემა, ავტომატიკა და სარელეო დაცვა</t>
  </si>
  <si>
    <t>აკუმულირებული ცვეთა  / 35 კვ გადაცემა, მრიცხველები</t>
  </si>
  <si>
    <t>აკუმულირებული ცვეთა  / 35 კვ გადაცემა, ოპტიკური კომუნიკაცია</t>
  </si>
  <si>
    <t>აკუმულირებული ცვეთა  / 35 კვ გადაცემა, სხვა კომუნიკაცია</t>
  </si>
  <si>
    <t>აკუმულირებული ცვეთა  / 35 კვ გადაცემა,  სხვა</t>
  </si>
  <si>
    <t>აკუმულირებული ცვეთა  / 6/10 და დაბლა გადაცემა, კვ მრიცხველები</t>
  </si>
  <si>
    <t>აკუმულირებული ცვეთა  / 110 კვ განაწილება (ქსელი), ავტომატიკა და სარელეო დაცვა</t>
  </si>
  <si>
    <t xml:space="preserve">აკუმულირებული ცვეთა  / 110 კვ განაწილება (ქსელი) მრიცხველები </t>
  </si>
  <si>
    <t>აკუმულირებული ცვეთა  / 110 კვ განაწილება (ქსელი), ოპტიკური კომუნიკაცია</t>
  </si>
  <si>
    <t>აკუმულირებული ცვეთა  / 110 კვ განაწილება (ქსელი), სხვა კომუნიკაცია</t>
  </si>
  <si>
    <t>აკუმულირებული ცვეთა  / 110 კვ განაწილება (ქსელი)  სხვა</t>
  </si>
  <si>
    <t>აკუმულირებული ცვეთა  / 35 კვ განაწილება (ქსელი), ავტომატიკა და სარელეო დაცვა</t>
  </si>
  <si>
    <t xml:space="preserve">აკუმულირებული ცვეთა  / 35 კვ განაწილება (ქსელი), მრიცხველები </t>
  </si>
  <si>
    <t>აკუმულირებული ცვეთა  / 35 კვ განაწილება (ქსელი), ოპტიკური კომუნიკაცია</t>
  </si>
  <si>
    <t>აკუმულირებული ცვეთა  / 35 კვ განაწილება (ქსელი), სხვა კომუნიკაცია</t>
  </si>
  <si>
    <t>აკუმულირებული ცვეთა  / 35 კვ განაწილება (ქსელი)  სხვა</t>
  </si>
  <si>
    <t>აკუმულირებული ცვეთა  / 10 კვ განაწილება (ქსელი), ავტომატიკა და სარელეო დაცვა</t>
  </si>
  <si>
    <t xml:space="preserve">აკუმულირებული ცვეთა  / 10 კვ განაწილება (ქსელი), მრიცხველები </t>
  </si>
  <si>
    <t>აკუმულირებული ცვეთა  / 10 კვ განაწილება (ქსელი), ოპტიკური კომუნიკაცია</t>
  </si>
  <si>
    <t>აკუმულირებული ცვეთა  / 10 კვ განაწილება (ქსელი), სხვა კომუნიკაცია</t>
  </si>
  <si>
    <t>აკუმულირებული ცვეთა  / 10 კვ განაწილება (ქსელი)  სხვა</t>
  </si>
  <si>
    <t>აკუმულირებული ცვეთა  / 6 კვ განაწილება (ქსელი), ავტომატიკა და სარელეო დაცვა</t>
  </si>
  <si>
    <t xml:space="preserve">აკუმულირებული ცვეთა  / 6 კვ განაწილება (ქსელი), მრიცხველები </t>
  </si>
  <si>
    <t>აკუმულირებული ცვეთა  / 6 კვ განაწილება (ქსელი), ოპტიკური კომუნიკაცია</t>
  </si>
  <si>
    <t>აკუმულირებული ცვეთა  / 6 კვ განაწილება (ქსელი), სხვა კომუნიკაცია</t>
  </si>
  <si>
    <t>აკუმულირებული ცვეთა  / 6 კვ განაწილება (ქსელი)  სხვა</t>
  </si>
  <si>
    <t>აკუმულირებული ცვეთა  / 220/380 ვ განაწილება (ქსელი), ავტომატიკა და სარელეო დაცვა</t>
  </si>
  <si>
    <t xml:space="preserve">აკუმულირებული ცვეთა  / 220/380 ვ განაწილება (ქსელი), მრიცხველები </t>
  </si>
  <si>
    <t>აკუმულირებული ცვეთა  / 220/380 ვ განაწილება (ქსელი), ოპტიკური კომუნიკაცია</t>
  </si>
  <si>
    <t>აკუმულირებული ცვეთა  / 220/380  ვ განაწილება (ქსელი), სხვა კომუნიკაცია</t>
  </si>
  <si>
    <t>აკუმულირებული ცვეთა  / 220/380  ვ განაწილება (ქსელი)  სხვა</t>
  </si>
  <si>
    <t>აკუმულირებული ცვეთა  / სხვა მოწყობილობები</t>
  </si>
  <si>
    <t>აკუმულირებული ცვეთა  / საქვაბის დანადგარები და მოწყობილობების</t>
  </si>
  <si>
    <t>აკუმულირებული ცვეთა  / ტურბინა (ორთქლძალური დანადგარები), ტურბინის მოწყობილობები</t>
  </si>
  <si>
    <t>აკუმულირებული ცვეთა  / გენერატორი (ორთქლის ტურბინა)</t>
  </si>
  <si>
    <t>აკუმულირებული ცვეთა  / სხვადასხვა მოწყობილობები</t>
  </si>
  <si>
    <t>აკუმულირებული ცვეთა  / საქვაბის დანადგარები და მოწყობილობები</t>
  </si>
  <si>
    <t>აკუმულირებული ცვეთა  / თბოფიკაციური დანადგარები და მოწყობილობები</t>
  </si>
  <si>
    <t>აკუმულირებული ცვეთა  / სადგურის სხვადასხვა მოწყობილობები</t>
  </si>
  <si>
    <t>აკუმულირებული ცვეთა  / გენერატორი</t>
  </si>
  <si>
    <t>აკუმულირებული ცვეთა  / მანქანა-დანადგარები გამოყენებული არარეგულირებადი საქმიანობისთვის</t>
  </si>
  <si>
    <t>აკუმულირებული ცვეთა  / გადამცემი მოწყობილობები</t>
  </si>
  <si>
    <t>აკუმულირებული ცვეთა  / 500 კვ გადაცემა, მაღალი ძაბვის ხაზი</t>
  </si>
  <si>
    <t>აკუმულირებული ცვეთა  / 500 კვ გადაცემა ოპტიკური კაბელები</t>
  </si>
  <si>
    <t>აკუმულირებული ცვეთა  / 500 კვ გადაცემა სხვა საკომუნიკაციო ხაზები</t>
  </si>
  <si>
    <t>აკუმულირებული ცვეთა  / 500 კვ გადაცემა სხვა ხაზები</t>
  </si>
  <si>
    <t>აკუმულირებული ცვეთა  / 400 კვ გადაცემა, მაღალი ძაბვის ხაზი</t>
  </si>
  <si>
    <t>აკუმულირებული ცვეთა  / 400 კვ გადაცემა ოპტიკური კაბელები</t>
  </si>
  <si>
    <t>აკუმულირებული ცვეთა  / 400 კვ გადაცემა სხვა საკომუნიკაციო ხაზები</t>
  </si>
  <si>
    <t>აკუმულირებული ცვეთა  / 400 კვ გადაცემა სხვა ხაზები</t>
  </si>
  <si>
    <t>აკუმულირებული ცვეთა  / 330 კვ გადაცემა, მაღალი ძაბვის ხაზი</t>
  </si>
  <si>
    <t>აკუმულირებული ცვეთა  / 330 კვ გადაცემა ოპტიკური კაბელები</t>
  </si>
  <si>
    <t>აკუმულირებული ცვეთა  / 330 კვ გადაცემა სხვა საკომუნიკაციო ხაზები</t>
  </si>
  <si>
    <t>აკუმულირებული ცვეთა  / 330 კვ გადაცემა სხვა  ხაზები</t>
  </si>
  <si>
    <t>აკუმულირებული ცვეთა  / 220 კვ გადაცემა ოპტიკური კაბელები</t>
  </si>
  <si>
    <t>აკუმულირებული ცვეთა  / 220 კვ გადაცემა სხვა საკომუნიკაციო ხაზები</t>
  </si>
  <si>
    <t>აკუმულირებული ცვეთა  / 220 კვ გადაცემა სხვა  ხაზები</t>
  </si>
  <si>
    <t>აკუმულირებული ცვეთა  / 110 კვ გადაცემა, მაღალი ძაბვის ხაზი</t>
  </si>
  <si>
    <t>აკუმულირებული ცვეთა  / 110 კვ გადაცემა ოპტიკური კაბელები</t>
  </si>
  <si>
    <t>აკუმულირებული ცვეთა  / 110 კვ გადაცემა სხვა საკომუნიკაციო ხაზები</t>
  </si>
  <si>
    <t>აკუმულირებული ცვეთა  / 110 კვ გადაცემა სხვა  ხაზები</t>
  </si>
  <si>
    <t>აკუმულირებული ცვეთა  / 35 კვ გადაცემა, მაღალი ძაბვის ხაზი</t>
  </si>
  <si>
    <t>აკუმულირებული ცვეთა  / 35 კვ გადაცემა ოპტიკური კაბელები</t>
  </si>
  <si>
    <t>აკუმულირებული ცვეთა  / 35 კვ გადაცემა სხვა საკომუნიკაციო ხაზები</t>
  </si>
  <si>
    <t>აკუმულირებული ცვეთა  / 35 კვ გადაცემა სხვა  ხაზები</t>
  </si>
  <si>
    <t>აკუმულირებული ცვეთა  / 110 კვ განაწილება (ქსელი) საკაბელო ხაზები</t>
  </si>
  <si>
    <t>აკუმულირებული ცვეთა  / 110 კვ განაწილება (ქსელი) ოპტიკური კაბელები</t>
  </si>
  <si>
    <t>აკუმულირებული ცვეთა  / 110 კვ განაწილება (ქსელი) სხვა საკომუნიკაციო ხაზები</t>
  </si>
  <si>
    <t>აკუმულირებული ცვეთა  / 35 კვ განაწილება (ქსელი) საკაბელო ხაზები</t>
  </si>
  <si>
    <t>აკუმულირებული ცვეთა  / 35 კვ განაწილება (ქსელი) ოპტიკური კაბელები</t>
  </si>
  <si>
    <t>აკუმულირებული ცვეთა  / 35 კვ განაწილება (ქსელი) სხვა საკომუნიკაციო ხაზები</t>
  </si>
  <si>
    <t>აკუმულირებული ცვეთა  / 10 კვ განაწილება (ქსელი) საკაბელო ხაზები</t>
  </si>
  <si>
    <t>აკუმულირებული ცვეთა  / 10 კვ განაწილება (ქსელი) ოპტიკური კაბელები</t>
  </si>
  <si>
    <t>აკუმულირებული ცვეთა  / 10 კვ განაწილება (ქსელი) სხვა საკომუნიკაციო ხაზები</t>
  </si>
  <si>
    <t>აკუმულირებული ცვეთა  / 6 კვ განაწილება (ქსელი) საკაბელო ხაზი</t>
  </si>
  <si>
    <t>აკუმულირებული ცვეთა  / 6 კვ განაწილება (ქსელი) ოპტიკური კაბელები</t>
  </si>
  <si>
    <t>აკუმულირებული ცვეთა  / 6 კვ განაწილება (ქსელი) სხვა საკომუნიკაციო ხაზები</t>
  </si>
  <si>
    <t>აკუმულირებული ცვეთა  / 220/380 ვ განაწილება (ქსელი) საკაბელო ხაზები</t>
  </si>
  <si>
    <t>აკუმულირებული ცვეთა  / 220/380 ვ განაწილება (ქსელი) ოპტიკური კაბელები</t>
  </si>
  <si>
    <t>აკუმულირებული ცვეთა  / 220/380 ვ განაწილება (ქსელი) სხვა საკომუნიკაციო ხაზები</t>
  </si>
  <si>
    <t>აკუმულირებული ცვეთა  / 220/380 ვ განაწილება (ქსელი)  სხვა</t>
  </si>
  <si>
    <t>აკუმულირებული ცვეთა  /  განაწილება (ქსელი) დიპეჩერიზაცია  : საკაბელო ხაზი</t>
  </si>
  <si>
    <t>აკუმულირებული ცვეთა  /  განაწილება (ქსელი)  დიპეჩერიზაცია : ოპტიკური კაბელები</t>
  </si>
  <si>
    <t>აკუმულირებული ცვეთა  /  განაწილება (ქსელი)  დიპეჩერიზაცია : სხვა საკომუნიკაციო ხაზები</t>
  </si>
  <si>
    <t>აკუმულირებული ცვეთა  /  განაწილება (ქსელი)  დიპეჩერიზაცია : სხვა</t>
  </si>
  <si>
    <t>აკუმულირებული ცვეთა  / გადამცემი მოწყობილობები, არარეგულირებადი საქმიანობა</t>
  </si>
  <si>
    <t>აკუმულირებული ცვეთა  / ოფისის აღჭურვილობა</t>
  </si>
  <si>
    <t>აკუმულირებული ცვეთა  / ოფისის აღჭურვილობა, არარეგულირებადი საქმიანობა</t>
  </si>
  <si>
    <t>აკუმულირებული ცვეთა  / ავეჯი და სხვა ინვენტარი</t>
  </si>
  <si>
    <t>აკუმულირებული ცვეთა  / ავეჯი და სხვა ინვენტარი, არარეგულირებადი საქმიანობა</t>
  </si>
  <si>
    <t>აკუმულირებული ცვეთა  / იჯარით აღებული ქონების კეთილმოწყობა</t>
  </si>
  <si>
    <t>აკუმულირებული ცვეთა  / იჯარით აღებული ქონების კეთილმოწყობა: არარეგულირებადი საქმიანობა</t>
  </si>
  <si>
    <t>ფინანსურ იჯარასთან დაკავშირებული მოთხოვნები</t>
  </si>
  <si>
    <t>მოთხოვნები საწესდებო კაპიტალის შევსებაზე</t>
  </si>
  <si>
    <t>გრძელვადიანი ინვესტიციები სახელმწიფო ფასიან ქაღალდებში</t>
  </si>
  <si>
    <t>ლიცენზიები, არარეგულირებადი საქმიანობა</t>
  </si>
  <si>
    <t>ფრანჩიზა</t>
  </si>
  <si>
    <t>ფრანჩიზა, არარეგულირებადი საქმიანობა</t>
  </si>
  <si>
    <t>პატენტები, არარეგულირებადი საქმიანობა</t>
  </si>
  <si>
    <t>გუდვილი, არარეგულირებადი საქმიანობა</t>
  </si>
  <si>
    <t>სხვა არამატერიალური აქტივები, არარეგულირებადი საქმიანობა</t>
  </si>
  <si>
    <t>აკუმულირებული ამორტიზაცია / ლიცენზიები</t>
  </si>
  <si>
    <t>აკუმულირებული ამორტიზაცია / ლიცენზიები, არარეგულირებადი საქმიანობა</t>
  </si>
  <si>
    <t>აკუმულირებული ამორტიზაცია / ფრანჩიზა</t>
  </si>
  <si>
    <t>აკუმულირებული ამორტიზაცია / ფრანჩიზა, არარეგულირებადი საქმიანობა</t>
  </si>
  <si>
    <t>აკუმულირებული ამორტიზაცია / პატენტები</t>
  </si>
  <si>
    <t>აკუმულირებული ამორტიზაცია / პატენტები, არარეგულირებადი საქმიანობა</t>
  </si>
  <si>
    <t>აკუმულირებული ამორტიზაცია / გუდვილი</t>
  </si>
  <si>
    <t>აკუმულირებული ამორტიზაცია / სხვა არამატერიალური აქტივები</t>
  </si>
  <si>
    <t>აკუმულირებული ამორტიზაცია / სხვა არამატერიალური აქტივები, არარეგულირებადი საქმიანობა</t>
  </si>
  <si>
    <t>გადასახდელი პროცენტები</t>
  </si>
  <si>
    <t xml:space="preserve"> დარიცხული ვალდებულებები</t>
  </si>
  <si>
    <t>სოციალური გადასახადები</t>
  </si>
  <si>
    <t>გადასხდელი საშემოსავლო გადასახადი</t>
  </si>
  <si>
    <t xml:space="preserve"> საგადასახადო ვალდებულებები</t>
  </si>
  <si>
    <t>სესხები პარტნიორებისაგან</t>
  </si>
  <si>
    <t>ვალდებულებები მეკავშირე საწაროების წინაშე</t>
  </si>
  <si>
    <t>საკომისიო გადასახდელები</t>
  </si>
  <si>
    <t>როიალტი</t>
  </si>
  <si>
    <t>მიღებული ავანსები</t>
  </si>
  <si>
    <t>მოწოდებიდან და მომსახურებიდან წარმოქმნილი ვალდებულებები</t>
  </si>
  <si>
    <t xml:space="preserve"> მოკლევადიანი ვალდებულებები</t>
  </si>
  <si>
    <t xml:space="preserve"> მიმდინარე ვალდებულებები</t>
  </si>
  <si>
    <t>საპენსიო უზრუნველყოფის ანარიცხები</t>
  </si>
  <si>
    <t xml:space="preserve"> ანარიცხები</t>
  </si>
  <si>
    <t>გადავადებული გადასახადები და სხვა გრძელვადიანი ვალდებულებები</t>
  </si>
  <si>
    <t>სხვა გრძელვავდიანი სასესხო ვალდებულებები</t>
  </si>
  <si>
    <t>გასანაღდებელი ობლიგაციები</t>
  </si>
  <si>
    <t xml:space="preserve"> გრძელვადიანი სასესხო ვალდებულებები</t>
  </si>
  <si>
    <t xml:space="preserve"> გრძელვადიანი ვალდებულებები</t>
  </si>
  <si>
    <t xml:space="preserve"> რეზერვები და დაფინანსება</t>
  </si>
  <si>
    <t>საანგარიშგებო პერიოდის მოგება/ზარალი</t>
  </si>
  <si>
    <t>გაუნაწილებელი მოგება</t>
  </si>
  <si>
    <t xml:space="preserve"> მოგება/ზარალი</t>
  </si>
  <si>
    <t>პარტნიორთა კაპიტალი (შეზღუდული ქონებრივი პასუხისმგებლობის არმქონე საზოგადოებებში)</t>
  </si>
  <si>
    <t>პრივილეგიური აქციები</t>
  </si>
  <si>
    <t xml:space="preserve"> საწესდებო კაპიტალი</t>
  </si>
  <si>
    <t>სხვა საოპერაციო შემოსავლები</t>
  </si>
  <si>
    <t>შემოსავალი რეალიზაციიდან</t>
  </si>
  <si>
    <t>შემოსავალი: რეგულირებადი საქმიანობა, სხვა</t>
  </si>
  <si>
    <t>კორექტირება</t>
  </si>
  <si>
    <t>შემოსავალი</t>
  </si>
  <si>
    <t xml:space="preserve">ტარიფის ტიპი 1 (თეთრი/კვტ.სთ)        </t>
  </si>
  <si>
    <t>შემოსავალი: რეგულირებადი საქმიანობა, გენერაცია</t>
  </si>
  <si>
    <t>შემოსავალი: რეგულირებადი საქმიანობა, განაწილება (მიწოდება)</t>
  </si>
  <si>
    <t>მიერთების საფასური</t>
  </si>
  <si>
    <t>შემოსავალი: რეგულირებადი საქმიანობა, განაწილება (ქსელი)</t>
  </si>
  <si>
    <t>შემოსავალი: რეგულირებადი საქმიანობა, გადაცემა</t>
  </si>
  <si>
    <t>შემოსავალი: რეგულირებადი საქმიანობა, დისპეტჩერიზაცია</t>
  </si>
  <si>
    <t xml:space="preserve">შემოსავალი: რეგულირებადი საქმიანობა   </t>
  </si>
  <si>
    <t xml:space="preserve">საოპერაციო შემოსავლები  </t>
  </si>
  <si>
    <t>საოპერაციო შემოსავალი</t>
  </si>
  <si>
    <t>რეალიზებული პროდუქციის თვითღირებულება (პროდუქციის მწარმოებელ და მომსახურების სფეროს საწარმოებისათვის)</t>
  </si>
  <si>
    <t>მომსახურების ღირებულება, ენერგომომამრაგების ქსელის დისპეტჩერიზაციის საქმიანობა</t>
  </si>
  <si>
    <t>საოპერაციო და მოვლა, შენახვა, მიმდინარე რემონტის ხარჯი</t>
  </si>
  <si>
    <t xml:space="preserve">ცვეთა, დისპეტჩერიზაციის საქმიანობა, ძირითადი საშუალებები ექსპლუატაციაში, </t>
  </si>
  <si>
    <t>სხვა საოპერაციო და მოვლა, შენახვა, მიმდინარე რემონტის ხარჯი: დისპეტჩერიზაციის საქმიანობა</t>
  </si>
  <si>
    <t>დისპეტჩერიზაციის ელექტროენერგიის დანაკარგების დაფარვის ხარჯი</t>
  </si>
  <si>
    <t>საოპერაციო ხარჯი 500კვ</t>
  </si>
  <si>
    <t>ცვეთა 500კვ</t>
  </si>
  <si>
    <t>სხვა საოპერაციო ხარჯი, 500კვ</t>
  </si>
  <si>
    <t>მოვლა, შენახვა, მიმდინარე რემონტი 500კვ</t>
  </si>
  <si>
    <t>მოვლა, შენახვა, მიმდინარე რემონტი სხვა 500კვ</t>
  </si>
  <si>
    <t>ელექტროენერგიის დანაკარგების ხარჯი 500კვ</t>
  </si>
  <si>
    <t>წარმოების (მომსახურების) სხვა რეგულირებადი ხარჯები, 500 კვ</t>
  </si>
  <si>
    <t>საოპერაციო ხარჯი 400კვ</t>
  </si>
  <si>
    <t>ცვეთა 400კვ</t>
  </si>
  <si>
    <t>სხვა საოპერაციო ხარჯი, 400კვ</t>
  </si>
  <si>
    <t>მოვლა, შენახვა, მიმდინარე რემონტი 400კვ</t>
  </si>
  <si>
    <t>მოვლა, შენახვა, მიმდინარე რემონტი სხვა 400კვ</t>
  </si>
  <si>
    <t>ელექტროენერგიის დანაკარგების ხარჯი 400კვ</t>
  </si>
  <si>
    <t>წარმოების (მომსახურების) სხვა რეგულირებადი ხარჯები, 400 კვ</t>
  </si>
  <si>
    <t>საოპერაციო ხარჯი 330კვ</t>
  </si>
  <si>
    <t>ცვეთა 330კვ</t>
  </si>
  <si>
    <t>სხვა საოპერაციო ხარჯი, 330კვ</t>
  </si>
  <si>
    <t>მოვლა, შენახვა, მიმდინარე რემონტი 330კვ</t>
  </si>
  <si>
    <t>მოვლა, შენახვა, მიმდინარე რემონტი სხვა 330კვ</t>
  </si>
  <si>
    <t>ელექტროენერგიის დანაკარგების ხარჯი 330კვ</t>
  </si>
  <si>
    <t>წარმოების (მომსახურების) სხვა რეგულირებადი ხარჯები, 330 კვ</t>
  </si>
  <si>
    <t>საოპერაციო ხარჯი 220კვ</t>
  </si>
  <si>
    <t>ცვეთა 220კვ</t>
  </si>
  <si>
    <t>სხვა საოპერაციო ხარჯი, 220კვ</t>
  </si>
  <si>
    <t>მოვლა, შენახვა, მიმდინარე რემონტი 220კვ</t>
  </si>
  <si>
    <t>მოვლა, შენახვა, მიმდინარე რემონტი სხვა 220კვ</t>
  </si>
  <si>
    <t>ელექტროენერგიის დანაკარგების ხარჯი 220კვ</t>
  </si>
  <si>
    <t>წარმოების (მომსახურების) სხვა რეგულირებადი ხარჯები, 220 კვ</t>
  </si>
  <si>
    <t>საოპერაციო ხარჯი 110კვ</t>
  </si>
  <si>
    <t>ცვეთა 110კვ</t>
  </si>
  <si>
    <t>სხვა საოპერაციო ხარჯი, 110კვ</t>
  </si>
  <si>
    <t>მოვლა, შენახვა, მიმდინარე რემონტი 110კვ</t>
  </si>
  <si>
    <t>მოვლა, შენახვა, მიმდინარე რემონტი სხვა 110კვ</t>
  </si>
  <si>
    <t>ელექტროენერგიის დანაკარგების ხარჯი 110კვ</t>
  </si>
  <si>
    <t>წარმოების (მომსახურების) სხვა რეგულირებადი ხარჯები, 110 კვ</t>
  </si>
  <si>
    <t>საოპერაციო ხარჯი 35კვ</t>
  </si>
  <si>
    <t>ცვეთა 35კვ</t>
  </si>
  <si>
    <t>სხვა საოპერაციო ხარჯი, 35კვ</t>
  </si>
  <si>
    <t>მოვლა, შენახვა, მიმდინარე რემონტი 35კვ</t>
  </si>
  <si>
    <t>მოვლა, შენახვა, მიმდინარე რემონტი სხვა 35კვ</t>
  </si>
  <si>
    <t>ელექტროენერგიის დანაკარგების ხარჯი 35კვ</t>
  </si>
  <si>
    <t>წარმოების (მომსახურების) სხვა რეგულირებადი ხარჯები, 35 კვ</t>
  </si>
  <si>
    <t>წარმოების (მომსახურების) სხვა რეგულირებადი ხარჯები, 6/10 და დაბლა  კვ</t>
  </si>
  <si>
    <t>საოპერაციო ხარჯი, 110კვ</t>
  </si>
  <si>
    <t>მოვლა, შენახვა, მიმდინარე რემონტი - 110კვ</t>
  </si>
  <si>
    <t>ცვეთა - 110კვ</t>
  </si>
  <si>
    <t>მოვლა, შენახვა, მიმდინარე რემონტი სხვა - 110კვ</t>
  </si>
  <si>
    <t>ელექტროენერგიის დანაკარგების ხარჯი - 110კვ</t>
  </si>
  <si>
    <t>საოპერაციო ხარჯი, 35კვ</t>
  </si>
  <si>
    <t>მოვლა, შენახვა, მიმდინარე რემონტი - 35კვ</t>
  </si>
  <si>
    <t>ცვეთა - 35კვ</t>
  </si>
  <si>
    <t>მოვლა, შენახვა, მიმდინარე რემონტი სხვა - 35კვ</t>
  </si>
  <si>
    <t>ელექტროენერგიის დანაკარგების ხარჯი - 35კვ</t>
  </si>
  <si>
    <t>საოპერაციო ხარჯი, 10კვ</t>
  </si>
  <si>
    <t>ცვეთა 10კვ</t>
  </si>
  <si>
    <t>სხვა საოპერაციო ხარჯი, 10კვ</t>
  </si>
  <si>
    <t>მოვლა, შენახვა, მიმდინარე რემონტი - 10კვ</t>
  </si>
  <si>
    <t>ცვეთა - 10კვ</t>
  </si>
  <si>
    <t>მოვლა, შენახვა, მიმდინარე რემონტი სხვა - 10კვ</t>
  </si>
  <si>
    <t>ელექტროენერგიის დანაკარგების ხარჯი - 10კვ</t>
  </si>
  <si>
    <t>წარმოების (მომსახურების) სხვა რეგულირებადი ხარჯები, 10 კვ</t>
  </si>
  <si>
    <t>საოპერაციო ხარჯი, 6კვ</t>
  </si>
  <si>
    <t>ცვეთა 6კვ</t>
  </si>
  <si>
    <t>სხვა საოპერაციო ხარჯი, 6კვ</t>
  </si>
  <si>
    <t>მოვლა, შენახვა, მიმდინარე რემონტი - 6კვ</t>
  </si>
  <si>
    <t>ცვეთა - 6კვ</t>
  </si>
  <si>
    <t>მოვლა, შენახვა, მიმდინარე რემონტი სხვა - 6კვ</t>
  </si>
  <si>
    <t>ელექტროენერგიის დანაკარგების ხარჯი - 6კვ</t>
  </si>
  <si>
    <t>წარმოების (მომსახურების) სხვა რეგულირებადი ხარჯები, 6 კვ</t>
  </si>
  <si>
    <t>საოპერაციო ხარჯი, 220/380ვ</t>
  </si>
  <si>
    <t>ცვეთა 220/380ვ</t>
  </si>
  <si>
    <t>სხვა საოპერაციო ხარჯი, 220/380ვ</t>
  </si>
  <si>
    <t>მოვლა, შენახვა, მიმდინარე რემონტი - 220/380ვ</t>
  </si>
  <si>
    <t>ცვეთა - 220/380ვ</t>
  </si>
  <si>
    <t>მოვლა, შენახვა, მიმდინარე რემონტი სხვა - 220/380ვ</t>
  </si>
  <si>
    <t>ელექტროენერგიის დანაკარგების ხარჯი - 220/380ვ</t>
  </si>
  <si>
    <t>წარმოების (მომსახურების) სხვა რეგულირებადი ხარჯები, 220/380ვ</t>
  </si>
  <si>
    <t>საოპერაციო ხარჯი გადაცემის (ქსელი) დისპეჩერიზაცია</t>
  </si>
  <si>
    <t>საოპერაციო ხარჯი, პერსონალი, განაწილების (ქსელი) დისპეჩერიზაცია</t>
  </si>
  <si>
    <t>საოპერაციო ხარჯი, მასალები, განაწილების (ქსელი) დისპეჩერიზაცია</t>
  </si>
  <si>
    <t>ცვეთა განაწილების (ქსელი) დისპეჩერიზაცია</t>
  </si>
  <si>
    <t xml:space="preserve"> სხვა საოპერაციო ხარჯი, განაწილების (ქსელი) დისპეჩერიზაცია</t>
  </si>
  <si>
    <t>მოვლა, შენახვა, მიმდინარე რემონტი განაწილების (ქსელი) დისპეჩერიზაცია</t>
  </si>
  <si>
    <t>მოვლა, შენახვა, მიმდინარე რემონტი: პერსონალი განაწილების (ქსელი) დისპეჩერიზაცია</t>
  </si>
  <si>
    <t>მოვლა, შენახვა, მიმდინარე რემონტი: მასალები განაწილების (ქსელი) დისპეჩერიზაცია</t>
  </si>
  <si>
    <t>საოპერაციო ხარჯი სხვა, განაწილების (ქსელი) დისპეჩერიზაცია</t>
  </si>
  <si>
    <t>ელექტრო დანაკარგების ხარჯი</t>
  </si>
  <si>
    <t>სხვა წარმოების (მომსახურების) რეგულირებადი ხარჯები, განაწილების (ქსელი) დისპეტჩერიზაცია</t>
  </si>
  <si>
    <t xml:space="preserve">ელექტროენერგიის განაწილების (მიწოდება) ღირებულება, რეგულირებადი საქმიანობის </t>
  </si>
  <si>
    <t>აქტიური ენერგიის მიწოდების ღირებულება</t>
  </si>
  <si>
    <t>აქტიური ენერგიის შესყიდვის ღირებულება</t>
  </si>
  <si>
    <t>შემდგომი რეალიზაციისთვის შესყიდული აქტიური ენერგიის ღირებულება</t>
  </si>
  <si>
    <t>საოპერაციო და მოვლა, შენახვა, მიმდინარე რემონტის ხარჯი: განაწილება (მიწოდება), სახელფასო ხარჯი</t>
  </si>
  <si>
    <t>საოპერაციო და მოვლა, შენახვა, მიმდინარე რემონტის ხარჯი: განაწილება (მიწოდება), მასალების ხარჯი</t>
  </si>
  <si>
    <t>საოპერაციო და მოვლა, შენახვა, მიმდინარე რემონტის ხარჯი: განაწილება (მიწოდება), საოპერაციო იჯარის ხარჯი</t>
  </si>
  <si>
    <t xml:space="preserve">ცვეთა, განაწილება (მიწოდება), ძირითადი საშუალებები ექსპლუატაციაში, </t>
  </si>
  <si>
    <t>სხვა საოპერაციო და მოვლა, შენახვა, მიმდინარე რემონტის ხარჯი: განაწილება (მიწოდება)</t>
  </si>
  <si>
    <t>აქტიური ენერგიის დანაკარგების ხარჯი</t>
  </si>
  <si>
    <t>აქტიური ენერგიის დანაკარგები, სხვა ხარჯი</t>
  </si>
  <si>
    <t>სხვა ხარჯი, განაწილების (მიწოდება) საქმიანობა</t>
  </si>
  <si>
    <t>გენერაციის პირდაპირი ხარჯები</t>
  </si>
  <si>
    <t>გენერაციისთვის გამოყენებული წყალი</t>
  </si>
  <si>
    <t>სხვა</t>
  </si>
  <si>
    <t>პერსონალი</t>
  </si>
  <si>
    <t>მასალები</t>
  </si>
  <si>
    <t>ელექტროენერგიის საკუთარი მოხმარება</t>
  </si>
  <si>
    <t>ექსპლუატაციაში მყოფი ძირითადი საშუალებების ცვეთა</t>
  </si>
  <si>
    <t>საწვავი გენერაციისთვის</t>
  </si>
  <si>
    <t>წყალი გენერაციისთვის</t>
  </si>
  <si>
    <t>ექსპლუატაციაში მყოფი ძირითადი საშულებების ცვეთა</t>
  </si>
  <si>
    <t>მოვლა, შენახვა, რემოტის ღირებულება თბოელექტროსადგურში (ორთქლძალური დანადგარები)</t>
  </si>
  <si>
    <t>რემონტისთვის გამოყენებული ძირითადი საშულებების ცვეთა</t>
  </si>
  <si>
    <t xml:space="preserve"> წყალი</t>
  </si>
  <si>
    <t>საოპერაციო ხარჯი</t>
  </si>
  <si>
    <t>მოვლა, შენახვა, რემონტის ღირებულება გაზის წვის აირის ციკლზე მომუშავე ექლექტროსადგურზე</t>
  </si>
  <si>
    <t>წყალი</t>
  </si>
  <si>
    <t xml:space="preserve"> სხვა</t>
  </si>
  <si>
    <t>ძირითადი მასალების დანახარჯები/შეძენა</t>
  </si>
  <si>
    <t>პირდაპირი ხელფასი</t>
  </si>
  <si>
    <t>დამხმარე მასალების დანახარჯები/შეძენა</t>
  </si>
  <si>
    <t>სოციალური დანარიცხები არაპიდაპირ ხელფასზე</t>
  </si>
  <si>
    <t>რემონტის დანახარჯები</t>
  </si>
  <si>
    <t>რეალიზებული საქონლის თვითღირებულება (სავაჭრო საწარმოებისათვის)</t>
  </si>
  <si>
    <t>გაყიდული/ შეძენილი საქონელი</t>
  </si>
  <si>
    <t>შეძენილი საქონლის უკან დაბრუნება და ფასდათმობა</t>
  </si>
  <si>
    <t>მიწოდების ხარჯები</t>
  </si>
  <si>
    <t>რეკლამის ხარჯები</t>
  </si>
  <si>
    <t>შრომის ანაზღაურება და საკომისიო გასამრჯელო</t>
  </si>
  <si>
    <t>შრომის ანაზღაურებაზე დანარიცხები</t>
  </si>
  <si>
    <t>ტრანსპორტირებისა და შენახვის ხარჯები</t>
  </si>
  <si>
    <t>მიწოდების სხვა ხარჯები</t>
  </si>
  <si>
    <t>კომუნიკაცია</t>
  </si>
  <si>
    <t>რემონტი</t>
  </si>
  <si>
    <t xml:space="preserve"> წარმომადგენლობითი ხარჯები</t>
  </si>
  <si>
    <t>ცვეთა</t>
  </si>
  <si>
    <t>დაზღვევა</t>
  </si>
  <si>
    <t>ბანკის საკომისიო</t>
  </si>
  <si>
    <t>მივლინებები</t>
  </si>
  <si>
    <t>საეჭვო მოთხოვნები</t>
  </si>
  <si>
    <t>სხვა გადასახადები და ვალდებულებები</t>
  </si>
  <si>
    <t>ჯარიმები და საურავები</t>
  </si>
  <si>
    <t>ტრეინინგი</t>
  </si>
  <si>
    <t>სხვა აგდასახადები და ვალდებულებები</t>
  </si>
  <si>
    <t>მივლინება</t>
  </si>
  <si>
    <t xml:space="preserve"> ჯარიმები და საურავები</t>
  </si>
  <si>
    <t>შრომის ანაზღაურება</t>
  </si>
  <si>
    <t>საიჯარო ქირა</t>
  </si>
  <si>
    <t>კომუნიკაციის ხარჯები</t>
  </si>
  <si>
    <t>კომპიუტერის ხარჯები</t>
  </si>
  <si>
    <t>სხვა საგადასახადო ხარჯი</t>
  </si>
  <si>
    <t>სხვა საერთო ხარჯები</t>
  </si>
  <si>
    <t>სულ საოპერაციო ხარჯები რეგულირებადი საქმიანობისთვის</t>
  </si>
  <si>
    <t>წარმოების / მომსახურების ღირებულება,  დისპეტჩერიზაციის საქმიანობა</t>
  </si>
  <si>
    <t>ელექტროენერგიის პირდაპირი ხარჯი</t>
  </si>
  <si>
    <t>სახელფასო ხარჯი</t>
  </si>
  <si>
    <t>ელექტროენერგიის დანაკარგები</t>
  </si>
  <si>
    <t>მივლინებები, ტრეინიგები, და წარმომადგენლობითი ხარჯები</t>
  </si>
  <si>
    <t>ცვეთა, რემონტი და იჯარა</t>
  </si>
  <si>
    <t>სხვა გადასახადები და ვალდებულებები, ჯარიმები და საურავები</t>
  </si>
  <si>
    <t>წარმოების / მომსახურების ღირებულება,  გადაცემის საქმიანობა</t>
  </si>
  <si>
    <t>წარმოების / მომსახურების ღირებულება,  განაწილება (ქსელი) საქმიანობა</t>
  </si>
  <si>
    <t>წარმოების / მომსახურების ღირებულება,  განაწილება (მიწოდება) საქმიანობა</t>
  </si>
  <si>
    <t>წარმოების / მომსახურების ღირებულება,  გენერაცია საქმიანობა</t>
  </si>
  <si>
    <t>წარმოების / მომსახურების ღირებულება,  სხვა საქმიანობა</t>
  </si>
  <si>
    <t>დანახარჯები არამიმდინარე აქტივებზე</t>
  </si>
  <si>
    <t>დანახარჯები არამიმდინარე აქტივებზე, დისპეტჩერიზაცია</t>
  </si>
  <si>
    <t>მშენებლობა (წარმოება) ახალი ძირითადი საშუალებების, დისპეტჩერიზაცია</t>
  </si>
  <si>
    <t>ძირითადი საშუალებების მონტაჟის ხარჯი, დისპეტჩერიზაცია</t>
  </si>
  <si>
    <t>ახალი არამატერიალური აქტივების შექმნა (წარმოება), დისპეტჩერიზაცია</t>
  </si>
  <si>
    <t>დანახარჯები  არამატერიალური აქტივებზე ექსპლუატაციაში, დისპეტჩერიზაცია</t>
  </si>
  <si>
    <t>დანახარჯები არამიმდინარე აქტივებზე, გადაცემა</t>
  </si>
  <si>
    <t>მშენებლობა (წარმოება) ახალი ძირითადი საშუალებების, გადაცემა</t>
  </si>
  <si>
    <t>ძირითადი საშუალებების მონტაჟის ხარჯი, გადაცემა</t>
  </si>
  <si>
    <t>დანახარჯები ძირითად საშუალებებზე ექსპლუატაციაში, გადაცემა</t>
  </si>
  <si>
    <t>ახალი არამატერიალური აქტივების შექმნა (წარმოება), გადაცემა</t>
  </si>
  <si>
    <t>დანახარჯები  არამატერიალური აქტივებზე ექსპლუატაციაში, გადაცემა</t>
  </si>
  <si>
    <t>დანახარჯები არამიმდინარე აქტივებზე, განაწილება (ქსელი)</t>
  </si>
  <si>
    <t>მშენებლობა (წარმოება) ახალი ძირითადი საშუალებების, განაწილება (ქსელი)</t>
  </si>
  <si>
    <t>ძირითადი საშუალებების მონტაჟის ხარჯი, განაწილება (ქსელი)</t>
  </si>
  <si>
    <t>დანახარჯები ძირითად საშუალებებზე ექსპლუატაციაში, განაწილება (ქსელი)</t>
  </si>
  <si>
    <t>ახალი არამატერიალური აქტივების შექმნა (წარმოება), განაწილება (ქსელი)</t>
  </si>
  <si>
    <t>დანახარჯები  არამატერიალური აქტივებზე ექსპლუატაციაში, განაწილება (ქსელი)</t>
  </si>
  <si>
    <t>დანახარჯები არამიმდინარე აქტივებზე, განაწილება (მიწოდება)</t>
  </si>
  <si>
    <t>მშენებლობა (წარმოება) ახალი ძირითადი საშუალებების, განაწილება (მიწოდება)</t>
  </si>
  <si>
    <t>ძირითადი საშუალებების მონტაჟის ხარჯი, განაწილება (მიწოდება)</t>
  </si>
  <si>
    <t>დანახარჯები ძირითად საშუალებებზე ექსპლუატაციაში, განაწილება (მიწოდება)</t>
  </si>
  <si>
    <t>ახალი არამატერიალური აქტივების შექმნა (წარმოება), განაწილება (მიწოდება)</t>
  </si>
  <si>
    <t>დანახარჯები  არამატერიალური აქტივებზე ექსპლუატაციაში, განაწილება (მიწოდება)</t>
  </si>
  <si>
    <t>დანახარჯები არამიმდინარე აქტივებზე, გენერაცია</t>
  </si>
  <si>
    <t>მშენებლობა (წარმოება) ახალი ძირითადი საშუალებების, გენერაცია</t>
  </si>
  <si>
    <t>ძირითადი საშუალებების მონტაჟის ხარჯი, გენერაცია</t>
  </si>
  <si>
    <t>დანახარჯები ძირითად საშუალებებზე ექსპლუატაციაში, გენერაცია</t>
  </si>
  <si>
    <t>ახალი არამატერიალური აქტივების შექმნა (წარმოება), გენერაცია</t>
  </si>
  <si>
    <t>დანახარჯები  არამატერიალური აქტივებზე ექსპლუატაციაში, გენერაცია</t>
  </si>
  <si>
    <t>დანახარჯები არამიმდინარე აქტივებზე, სხვა</t>
  </si>
  <si>
    <t>მშენებლობა (წარმოება) ახალი ძირითადი საშუალებების, სხვა</t>
  </si>
  <si>
    <t>ძირითადი საშუალებების მონტაჟის ხარჯი, სხვა</t>
  </si>
  <si>
    <t>დანახარჯები ძირითად საშუალებებზე ექსპლუატაციაში, სხვა</t>
  </si>
  <si>
    <t>ახალი არამატერიალური აქტივების შექმნა (წარმოება), სხვა</t>
  </si>
  <si>
    <t>დანახარჯები  არამატერიალური აქტივებზე ექსპლუატაციაში, სხვა</t>
  </si>
  <si>
    <t xml:space="preserve"> არასაოპერაციო შემოსავლები და ხარჯები</t>
  </si>
  <si>
    <t>საპროცენტო შემოსავლები</t>
  </si>
  <si>
    <t>არასაოპერაციო მოგება</t>
  </si>
  <si>
    <t>სხვა არასაოპერაციო ხარჯები</t>
  </si>
  <si>
    <t>განსაკუთრებული და სხვა შემოსავლები და ხარჯები</t>
  </si>
  <si>
    <t xml:space="preserve"> განსაკუთრებელი შემოსავლები და ხარჯები</t>
  </si>
  <si>
    <t>განსაკუთრებული ხარჯები</t>
  </si>
  <si>
    <t xml:space="preserve"> სხვა ხარჯები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</si>
  <si>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</si>
  <si>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საქმიანობა, დისპეჩერიზაცია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</si>
  <si>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საქმიანობა, გადაცემა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</si>
  <si>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საქმიანობა, განაწილება (ქსელი)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</si>
  <si>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საქმიანობა, განაწილება (მიწოდება)</t>
  </si>
  <si>
    <t xml:space="preserve"> მოთხოვნები მიწოდებიდან და მომსახურებიდან, რეგულირებადი ელექტროენერგეტიკული საქმიანობა  გენერაცია: </t>
  </si>
  <si>
    <t xml:space="preserve"> მოთხოვნები მიწოდებიდან და მომსახურებიდან, სხვა რეგულირებადი ელექტროენერგეტიკული საქმიანობა</t>
  </si>
  <si>
    <t>სხვა მიმდინარე აქტივები; რეგულირებადი ელექტროენერგეტიკული საქმიანობა</t>
  </si>
  <si>
    <t xml:space="preserve"> მოთხოვნები მიწოდებიდან და მომსახურებიდან,არარეგულირებადი საქმიანობა</t>
  </si>
  <si>
    <t>სხვა მიმდინარე აქტივები;არარეგულირებადი საქმიანობა</t>
  </si>
  <si>
    <t>მიწა,რეგულირებადი ელექტროენერგეტიკული საქმიანობა</t>
  </si>
  <si>
    <t>მიწა,რეგულირებადი ელექტროენერგეტიკული საქმიანობა ადმინისტრაცია</t>
  </si>
  <si>
    <t>მიწა,რეგულირებადი ელექტროენერგეტიკული საქმიანობა განაწილება (ქსელი)</t>
  </si>
  <si>
    <t xml:space="preserve">მიწა,რეგულირებადი ელექტროენერგეტიკული საქმიანობა განაწილება (მიწოდება) </t>
  </si>
  <si>
    <t xml:space="preserve">მიწა,რეგულირებადი ელექტროენერგეტიკული საქმიანობა გენერაცია: </t>
  </si>
  <si>
    <t>მიწა,რეგულირებადი ელექტროენერგეტიკული საქმიანობა გენერაცია : ჰიდროელექტროსადგურები</t>
  </si>
  <si>
    <t>მიწა,რეგულირებადი ელექტროენერგეტიკული საქმიანობა სხვა</t>
  </si>
  <si>
    <t xml:space="preserve">შენობები,რეგულირებადი ელექტროენერგეტიკული საქმიანობა განაწილება (მიწოდება) </t>
  </si>
  <si>
    <t xml:space="preserve">შენობები,რეგულირებადი ელექტროენერგეტიკული საქმიანობა გენერაცია: </t>
  </si>
  <si>
    <t>შენობები,რეგულირებადი ელექტროენერგეტიკული საქმიანობა გენერაცია : ჰიდროელექტროსადგურები</t>
  </si>
  <si>
    <t xml:space="preserve">ნაგებობები,რეგულირებადი ელექტროენერგეტიკული საქმიანობა განაწილება (მიწოდება) </t>
  </si>
  <si>
    <t xml:space="preserve">ნაგებობები,რეგულირებადი ელექტროენერგეტიკული საქმიანობა გენერაცია: </t>
  </si>
  <si>
    <t>ნაგებობები,რეგულირებადი ელექტროენერგეტიკული საქმიანობა გენერაცია : ჰიდროელექტროსადგურები</t>
  </si>
  <si>
    <t xml:space="preserve">მანქანა-დანადგარები,რეგულირებადი ელექტროენერგეტიკული საქმიანობა გენერაცია: </t>
  </si>
  <si>
    <t>მანქანა-დანადგარები,რეგულირებადი ელექტროენერგეტიკული საქმიანობა გენერაცია : ჰიდროელექტროსადგურები</t>
  </si>
  <si>
    <t>მანქანა-დანადგარები,რეგულირებადი ელექტროენერგეტიკული საქმიანობა გენერაცია : კომბინირებულ ორთქლაირის ციკლზე მომუშავე თბოელექტროსადგური</t>
  </si>
  <si>
    <t>გადამცემი მოწყობილობები,რეგულირებადი ელექტროენერგეტიკული საქმიანობაგანაწილება (ქსელი)</t>
  </si>
  <si>
    <t>110 კვ გადამცემი მოწყობილობები,რეგულირებადი ელექტროენერგეტიკული საქმიანობაგანაწილება (ქსელი)</t>
  </si>
  <si>
    <t>35 კვ გადამცემი მოწყობილობები,რეგულირებადი ელექტროენერგეტიკული საქმიანობაგანაწილება (ქსელი)</t>
  </si>
  <si>
    <t>10 კვ გადამცემი მოწყობილობები,რეგულირებადი ელექტროენერგეტიკული საქმიანობაგანაწილება (ქსელი)</t>
  </si>
  <si>
    <t>6 კვ გადამცემი მოწყობილობები,რეგულირებადი ელექტროენერგეტიკული საქმიანობაგანაწილება (ქსელი)</t>
  </si>
  <si>
    <t>220/380 ვ გადამცემი მოწყობილობები,რეგულირებადი ელექტროენერგეტიკული საქმიანობაგანაწილება (ქსელი)</t>
  </si>
  <si>
    <t>განაწილების დისპეტჩერიზაცია გადამცემი მოწყობილობები:რეგულირებადი ელექტროენერგეტიკული საქმიანობაგანაწილება (ქსელი)</t>
  </si>
  <si>
    <t>გადამცემი მოწყობილობები,რეგულირებადი ელექტროენერგეტიკული საქმიანობაგენერაცია</t>
  </si>
  <si>
    <t>გადამცემი მოწყობილობები,რეგულირებადი ელექტროენერგეტიკული საქმიანობა გენერაცია : ჰიდროელექტროსადგური</t>
  </si>
  <si>
    <t>გადამცემი მოწყობილობები,რეგულირებადი ელექტროენერგეტიკული საქმიანობა გენერაცია : კომბინირებულ ორთქლაირის ციკლზე მომუშავე თბოელექტროსადგური</t>
  </si>
  <si>
    <t>გადამცემი მოწყობილობები,რეგულირებადი ელექტროენერგეტიკული საქმიანობასხვა</t>
  </si>
  <si>
    <t>ოფისის აღჭურვილობა,რეგულირებადი ელექტროენერგეტიკული საქმიანობაგანაწილება (ქსელი)</t>
  </si>
  <si>
    <t xml:space="preserve"> ოფისის აღჭურვილობა,რეგულირებადი ელექტროენერგეტიკული საქმიანობასხვა</t>
  </si>
  <si>
    <t xml:space="preserve">აკუმულირებული ცვეთა  / შენობები,რეგულირებადი ელექტროენერგეტიკული საქმიანობა განაწილება (მიწოდება) </t>
  </si>
  <si>
    <t xml:space="preserve">აკუმულირებული ცვეთა  / შენობები,რეგულირებადი ელექტროენერგეტიკული საქმიანობა გენერაცია: </t>
  </si>
  <si>
    <t>აკუმულირებული ცვეთა  / შენობები,რეგულირებადი ელექტროენერგეტიკული საქმიანობა გენერაცია : ჰიდროელექტროსადგურები</t>
  </si>
  <si>
    <t xml:space="preserve">აკუმულირებული ცვეთა  / ნაგებობები,რეგულირებადი ელექტროენერგეტიკული საქმიანობა განაწილება (მიწოდება) </t>
  </si>
  <si>
    <t xml:space="preserve">აკუმულირებული ცვეთა  / ნაგებობები,რეგულირებადი ელექტროენერგეტიკული საქმიანობა გენერაცია: </t>
  </si>
  <si>
    <t>აკუმულირებული ცვეთა  / ნაგებობები,რეგულირებადი ელექტროენერგეტიკული საქმიანობა გენერაცია : ჰიდროელექტროსადგურები</t>
  </si>
  <si>
    <t xml:space="preserve">აკუმულირებული ცვეთა  / მანქანა-დანადგარები,რეგულირებადი ელექტროენერგეტიკული საქმიანობა გენერაცია: </t>
  </si>
  <si>
    <t>აკუმულირებული ცვეთა  / მანქანა-დანადგარები,რეგულირებადი ელექტროენერგეტიკული საქმიანობა გენერაცია : ჰიდროელექტროსადგურები</t>
  </si>
  <si>
    <t>აკუმულირებული ცვეთა  / მანქანა-დანადგარები,რეგულირებადი ელექტროენერგეტიკული საქმიანობა გენერაცია : კომბინირებულ ორთქლაირის ციკლზე მომუშავე თბოელექტროსადგური</t>
  </si>
  <si>
    <t>აკუმულირებული ცვეთა  /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</si>
  <si>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110 კვ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</si>
  <si>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35 კვ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</si>
  <si>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10 კვ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</si>
  <si>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6 კვ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</si>
  <si>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220/380 ვ გადამცემი მოწყობილობები,რეგულირებადი ელექტროენერგეტიკული საქმიანობაგანაწილება (ქსელი)</t>
  </si>
  <si>
    <t>აკუმულირებული ცვეთა  / განაწილების დისპეტჩერიზაცია გადამცემი მოწყობილობები:რეგულირებადი ელექტროენერგეტიკული საქმიანობაგანაწილება (ქსელი)</t>
  </si>
  <si>
    <t>აკუმულირებული ცვეთა  / გადამცემი მოწყობილობები,რეგულირებადი ელექტროენერგეტიკული საქმიანობაგენერაცია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</si>
  <si>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გენერაცია : ჰიდროელექტროსადგური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</si>
  <si>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გენერაცია : კომბინირებულ ორთქლაირის ციკლზე მომუშავე თბოელექტროსადგური</t>
  </si>
  <si>
    <t>აკუმულირებული ცვეთა  / გადამცემი მოწყობილობები,რეგულირებადი ელექტროენერგეტიკული საქმიანობასხვა</t>
  </si>
  <si>
    <t>აკუმულირებული ცვეთა  / ოფისის აღჭურვილობა,რეგულირებადი ელექტროენერგეტიკული საქმიანობაგანაწილება (ქსელი)</t>
  </si>
  <si>
    <t>აკუმულირებული ცვეთა  /  ოფისის აღჭურვილობა,რეგულირებადი ელექტროენერგეტიკული საქმიანობასხვა</t>
  </si>
  <si>
    <t>მიწა, რეგულირებადი ელექტროენერგეტიკული საქმიანობა, დისპეტჩერიზაცია</t>
  </si>
  <si>
    <t>მიწა, რეგულირებადი ელექტროენერგეტიკული საქმიანობა, გადაცემა</t>
  </si>
  <si>
    <t>მიწა, რეგულირებადი ელექტროენერგეტიკული საქმიანობა, გადაცემა 500 კვ</t>
  </si>
  <si>
    <t>მიწა, რეგულირებადი ელექტროენერგეტიკული საქმიანობა, გადაცემა 400 კვ</t>
  </si>
  <si>
    <t>მიწა, რეგულირებადი ელექტროენერგეტიკული საქმიანობა, გადაცემა 330 კვ</t>
  </si>
  <si>
    <t>მიწა, რეგულირებადი ელექტროენერგეტიკული საქმიანობა, გადაცემა 220 კვ</t>
  </si>
  <si>
    <t>მიწა, რეგულირებადი ელექტროენერგეტიკული საქმიანობა, გადაცემა 110 კვ</t>
  </si>
  <si>
    <t>მიწა, რეგულირებადი ელექტროენერგეტიკული საქმიანობა, გადაცემა 35 კვ</t>
  </si>
  <si>
    <t>მიწა, რეგულირებადი ელექტროენერგეტიკული საქმიანობა, განაწილება (ქსელი)110 კვ</t>
  </si>
  <si>
    <t>მიწა, რეგულირებადი ელექტროენერგეტიკული საქმიანობა, განაწილება (ქსელი) 35კვ</t>
  </si>
  <si>
    <t>მიწა, რეგულირებადი ელექტროენერგეტიკული საქმიანობა, განაწილება (ქსელი) 10 კვ</t>
  </si>
  <si>
    <t>მიწა, რეგულირებადი ელექტროენერგეტიკული საქმიანობა, განაწილება (ქსელი)  6კვ</t>
  </si>
  <si>
    <t>მიწა, რეგულირებადი ელექტროენერგეტიკული საქმიანობა, განაწილება (ქსელი)  220/380 ვ</t>
  </si>
  <si>
    <t>მიწა, რეგულირებადი ელექტროენერგეტიკული საქმიანობა, განაწილება (ქსელი) - განაწილების დისპეტჩერიზაცია</t>
  </si>
  <si>
    <t>მიწა, რეგულირებადი ელექტროენერგეტიკული საქმიანობა, განაწილება (ქსელი) - ადმინისტრაცია</t>
  </si>
  <si>
    <t>მიწა, რეგულირებადი ელექტროენერგეტიკული საქმიანობა, გენერაცია - ადმინისტრაცია</t>
  </si>
  <si>
    <t>დაუმთავრებელი მშენებლობა, რეგულირებადი ელექტროენერგეტიკული საქმიანობა</t>
  </si>
  <si>
    <t>დაუმთავრებელი მშენებლობა, რეგულირებადი ელექტროენერგეტიკული საქმიანობა, დისპეტჩერიზაცია</t>
  </si>
  <si>
    <t>დაუმთავრებელი მშენებლობა, რეგულირებადი ელექტროენერგეტიკული საქმიანობა, გადაცემა</t>
  </si>
  <si>
    <t>დაუმთავრებელი მშენებლობა, რეგულირებადი ელექტროენერგეტიკული საქმიანობა, განაწილება (ქსელი)</t>
  </si>
  <si>
    <t>დაუმთავრებელი მშენებლობა, რეგულირებადი ელექტროენერგეტიკული საქმიანობა, განაწილება (მიწოდება)</t>
  </si>
  <si>
    <t>დაუმთავრებელი მშენებლობა, რეგულირებადი ელექტროენერგეტიკული საქმიანობა, გენერაცია</t>
  </si>
  <si>
    <t>დაუმთავრებელი მშენებლობა, რეგულირებადი ელექტროენერგეტიკული საქმიანობა, სხვა</t>
  </si>
  <si>
    <t>შენობები, რეგულირებადი ელექტროენერგეტიკული საქმიანობა</t>
  </si>
  <si>
    <t>შენობები, რეგულირებადი ელექტროენერგეტიკული საქმიანობა, დისპეტჩერიზაცია</t>
  </si>
  <si>
    <t>შენობები, რეგულირებადი ელექტროენერგეტიკული საქმიანობა,გადაცემა</t>
  </si>
  <si>
    <t>შენობები, რეგულირებადი ელექტროენერგეტიკული საქმიანობა, გადაცემა 500 კვ</t>
  </si>
  <si>
    <t>შენობები, რეგულირებადი ელექტროენერგეტიკული საქმიანობა, გადაცემა 400 კვ</t>
  </si>
  <si>
    <t>შენობები, რეგულირებადი ელექტროენერგეტიკული საქმიანობა, გადაცემა 330 კვ</t>
  </si>
  <si>
    <t>შენობები, რეგულირებადი ელექტროენერგეტიკული საქმიანობა, გადაცემა 220 კვ</t>
  </si>
  <si>
    <t>შენობები, რეგულირებადი ელექტროენერგეტიკული საქმიანობა, გადაცემა 110 კვ</t>
  </si>
  <si>
    <t>შენობები, რეგულირებადი ელექტროენერგეტიკული საქმიანობა, გადაცემა 35 კვ</t>
  </si>
  <si>
    <t>შენობები, რეგულირებადი ელექტროენერგეტიკული საქმიანობა, გადაცემა ადმინისტრაცია</t>
  </si>
  <si>
    <t>შენობები, რეგულირებადი ელექტროენერგეტიკული საქმიანობა, განაწილება (ქსელი)</t>
  </si>
  <si>
    <t>შენობები, რეგულირებადი ელექტროენერგეტიკული საქმიანობა, განაწილება (ქსელი) 110 კვ</t>
  </si>
  <si>
    <t>შენობები, რეგულირებადი ელექტროენერგეტიკული საქმიანობა, განაწილება (ქსელი) 35კვ</t>
  </si>
  <si>
    <t>შენობები, რეგულირებადი ელექტროენერგეტიკული საქმიანობა, განაწილება (ქსელი) 10 კვ</t>
  </si>
  <si>
    <t>შენობები, რეგულირებადი ელექტროენერგეტიკული საქმიანობა, განაწილება (ქსელი)  6კვ</t>
  </si>
  <si>
    <t>შენობები, რეგულირებადი ელექტროენერგეტიკული საქმიანობა, განაწილება (ქსელი)  220/380 ვ</t>
  </si>
  <si>
    <t>შენობები, რეგულირებადი ელექტროენერგეტიკული საქმიანობა, განაწილება (ქსელი) - განაწილების დისპეტჩერიზაცია</t>
  </si>
  <si>
    <t>შენობები, რეგულირებადი ელექტროენერგეტიკული საქმიანობა, განაწილება (ქსელი) - ადმინისტრაცია</t>
  </si>
  <si>
    <t>შენობები, რეგულირებადი ელექტროენერგეტიკული საქმიანობა, გენერაცია - ადმინისტრაცია</t>
  </si>
  <si>
    <t>შენობები, რეგულირებადი ელექტროენერგეტიკული საქმიანობა, სხვა</t>
  </si>
  <si>
    <t>ნაგებობები, რეგულირებადი ელექტროენერგეტიკული საქმიანობა</t>
  </si>
  <si>
    <t>ნაგებობები, რეგულირებადი ელექტროენერგეტიკული საქმიანობა, დისპეტჩერიზაცია</t>
  </si>
  <si>
    <t>ნაგებობები, რეგულირებადი ელექტროენერგეტიკული საქმიანობა, გადაცემა</t>
  </si>
  <si>
    <t>ნაგებობები, რეგულირებადი ელექტროენერგეტიკული საქმიანობა, გადაცემა 500 კვ</t>
  </si>
  <si>
    <t>ნაგებობები, რეგულირებადი ელექტროენერგეტიკული საქმიანობა, გადაცემა 400 კვ</t>
  </si>
  <si>
    <t>ნაგებობები, რეგულირებადი ელექტროენერგეტიკული საქმიანობა, გადაცემა 330 კვ</t>
  </si>
  <si>
    <t>ნაგებობები, რეგულირებადი ელექტროენერგეტიკული საქმიანობა, გადაცემა 220 კვ</t>
  </si>
  <si>
    <t>ნაგებობები, რეგულირებადი ელექტროენერგეტიკული საქმიანობა, გადაცემა 110 კვ</t>
  </si>
  <si>
    <t>ნაგებობები, რეგულირებადი ელექტროენერგეტიკული საქმიანობა, გადაცემა 35 კვ</t>
  </si>
  <si>
    <t>ნაგებობები, რეგულირებადი ელექტროენერგეტიკული საქმიანობა, გადაცემა ადმინისტრაცია</t>
  </si>
  <si>
    <t>ნაგებობები, რეგულირებადი ელექტროენერგეტიკული საქმიანობა, განაწილება (ქსელი)</t>
  </si>
  <si>
    <t>ნაგებობები, რეგულირებადი ელექტროენერგეტიკული საქმიანობა, განაწილება (ქსელი)110 კვ</t>
  </si>
  <si>
    <t>ნაგებობები, რეგულირებადი ელექტროენერგეტიკული საქმიანობა, განაწილება (ქსელი) 35კვ</t>
  </si>
  <si>
    <t>ნაგებობები, რეგულირებადი ელექტროენერგეტიკული საქმიანობა, განაწილება (ქსელი) 10 კვ</t>
  </si>
  <si>
    <t>ნაგებობები, რეგულირებადი ელექტროენერგეტიკული საქმიანობა, განაწილება (ქსელი)  6კვ</t>
  </si>
  <si>
    <t>ნაგებობები, რეგულირებადი ელექტროენერგეტიკული საქმიანობა, განაწილება (ქსელი)  220/380 ვ</t>
  </si>
  <si>
    <t>ნაგებობები, რეგულირებადი ელექტროენერგეტიკული საქმიანობა, განაწილება (ქსელი) - განაწილების დისპეტჩერიზაცია</t>
  </si>
  <si>
    <t>ნაგებობები, რეგულირებადი ელექტროენერგეტიკული საქმიანობა, განაწილება (ქსელი) - ადმინისტრაცია</t>
  </si>
  <si>
    <t>ნაგებობები, რეგულირებადი ელექტროენერგეტიკული საქმიანობა, გენერაცია - ადმინისტრაცია</t>
  </si>
  <si>
    <t>ნაგებობები, რეგულირებადი ელექტროენერგეტიკული საქმიანობა, სხვა</t>
  </si>
  <si>
    <t>მანქანა-დანადგარები, რეგულირებადი ელექტროენერგეტიკული საქმიანობა</t>
  </si>
  <si>
    <t>მანქანა-დანადგარები, რეგულირებადი ელექტროენერგეტიკული საქმიანობა, დისპეტჩერიზაცია</t>
  </si>
  <si>
    <t>მანქანა-დანადგარები, რეგულირებადი ელექტროენერგეტიკული საქმიანობა, გადაცემა</t>
  </si>
  <si>
    <t>500 კვ მანქანა-დანადგარები, რეგულირებადი ელექტროენერგეტიკული საქმიანობა, გადაცემა</t>
  </si>
  <si>
    <t>400 კვ მანქანა-დანადგარები, რეგულირებადი ელექტროენერგეტიკული საქმიანობა, გადაცემა</t>
  </si>
  <si>
    <t>330 კვ მანქანა-დანადგარები, რეგულირებადი ელექტროენერგეტიკული საქმიანობა, გადაცემა</t>
  </si>
  <si>
    <t>220 კვ მანქანა-დანადგარები, რეგულირებადი ელექტროენერგეტიკული საქმიანობა, გადაცემა</t>
  </si>
  <si>
    <t>110 კვ მანქანა-დანადგარები, რეგულირებადი ელექტროენერგეტიკული საქმიანობა, გადაცემა</t>
  </si>
  <si>
    <t>35 კვ მანქანა-დანადგარები, რეგულირებადი ელექტროენერგეტიკული საქმიანობა, გადაცემა</t>
  </si>
  <si>
    <t>სხვა მანქანა-დანადგარები, რეგულირებადი ელექტროენერგეტიკული საქმიანობა, გადაცემა</t>
  </si>
  <si>
    <t>მანქანა-დანადგარები, რეგულირებადი ელექტროენერგეტიკული საქმიანობა, განაწილება (ქსელი)</t>
  </si>
  <si>
    <t>110 კვ მანქანა-დანადგარები, რეგულირებადი ელექტროენერგეტიკული საქმიანობა, განაწილება (ქსელი)</t>
  </si>
  <si>
    <t>35 კვ მანქანა-დანადგარები, რეგულირებადი ელექტროენერგეტიკული საქმიანობა, განაწილება (ქსელი)</t>
  </si>
  <si>
    <t>10 კვ მანქანა-დანადგარები, რეგულირებადი ელექტროენერგეტიკული საქმიანობა, განაწილება (ქსელი)</t>
  </si>
  <si>
    <t>6 კვ მანქანა-დანადგარები, რეგულირებადი ელექტროენერგეტიკული საქმიანობა, განაწილება (ქსელი)</t>
  </si>
  <si>
    <t>220/380 ვ მანქანა-დანადგარები, რეგულირებადი ელექტროენერგეტიკული საქმიანობა, განაწილება (ქსელი)</t>
  </si>
  <si>
    <t>განაწილების დისპეტჩერიზაცია -  მანქანა დანადგარები, რეგულირებადი ელექტროენერგეტიკული საქმიანობა, განაწილება (ქსელი)</t>
  </si>
  <si>
    <t>სხვა მანქანა-დანადგარები, რეგულირებადი ელექტროენერგეტიკული საქმიანობა, განაწილება (ქსელი)</t>
  </si>
  <si>
    <t>მანქანა-დანადგარები, რეგულირებადი ელექტროენერგეტიკული საქმიანობა, განაწილება (მიწოდება)</t>
  </si>
  <si>
    <t>მანქანა-დანადგარები, რეგულირებადი ელექტროენერგეტიკული საქმიანობა, გენერაცია - ადმინისტრაცია</t>
  </si>
  <si>
    <t>მანქანა-დანადგარები, რეგულირებადი ელექტროენერგეტიკული საქმიანობა, სხვა</t>
  </si>
  <si>
    <t>გადამცემი მოწყობილობები, რეგულირებადი ელექტროენერგეტიკული საქმიანობა</t>
  </si>
  <si>
    <t>სხვა გადამცემი მოწყობილობები,რეგულირებადი ელექტროენერგეტიკული საქმიანობა, გადაცემა</t>
  </si>
  <si>
    <t>სხვა გადამცემი მოწყობილობები,რეგულირებადი ელექტროენერგეტიკული საქმიანობა, განაწილება (ქსელი)</t>
  </si>
  <si>
    <t xml:space="preserve"> გადამცემი მოწყობილობები,რეგულირებადი ელექტროენერგეტიკული საქმიანობა, განაწილება (მიწოდება)</t>
  </si>
  <si>
    <t>გადამცემი მოწყობილობები, რეგულირებადი ელექტროენერგეტიკული საქმიანობა, გენერაცია - ადმინისტრაცია</t>
  </si>
  <si>
    <t>ოფისის აღჭურვილობა, რეგულირებადი ელექტროენერგეტიკული საქმიანობა</t>
  </si>
  <si>
    <t>ოფისის აღჭურვილობა, რეგულირებადი ელექტროენერგეტიკული საქმიანობა, დისპეტჩერიზაცია</t>
  </si>
  <si>
    <t xml:space="preserve">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საქმიანობა: დისპეტჩერიზაცია</t>
  </si>
  <si>
    <t>სხვა აღჭურვილობა, ოფისის აღჭურვილობა, რეგულირებადი ელექტროენერგეტიკული საქმიანობა, დისპეტჩერიზაცია</t>
  </si>
  <si>
    <t>ოფისის აღჭურვილობა, რეგულირებადი ელექტროენერგეტიკული საქმიანობა, გადაცემა</t>
  </si>
  <si>
    <t xml:space="preserve">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საქმიანობა: გადაცემა</t>
  </si>
  <si>
    <t>სხვა აღჭურვილობა, ოფისის აღჭურვილობა, რეგულირებადი ელექტროენერგეტიკული საქმიანობა,გადაცემა</t>
  </si>
  <si>
    <t xml:space="preserve">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განაწილება (ქსელი)</t>
  </si>
  <si>
    <t>სხვა აღჭურვილობა, ოფისის აღჭურვილობა, რეგულირებადი ელექტროენერგეტიკული საქმიანობა, განაწილება (ქსელი)</t>
  </si>
  <si>
    <t>ოფისის აღჭურვილობა, რეგულირებადი ელექტროენერგეტიკული საქმიანობა, განაწილება (მიწოდება)</t>
  </si>
  <si>
    <t xml:space="preserve">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განაწილება (მიწოდება)</t>
  </si>
  <si>
    <t>სხვა აღჭურვილობა, ოფისის აღჭურვილობა, რეგულირებადი ელექტროენერგეტიკული საქმიანობა, განაწილება (მიწოდება)</t>
  </si>
  <si>
    <t>ოფისის აღჭურვილობა, რეგულირებადი ელექტროენერგეტიკული საქმიანობა, გენერაცია სხვა</t>
  </si>
  <si>
    <t xml:space="preserve">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გენერაცია</t>
  </si>
  <si>
    <t>სხვა აღჭურვილობა, ოფისის აღჭურვილობა, რეგულირებადი ელექტროენერგეტიკული საქმიანობა, გენერაცია</t>
  </si>
  <si>
    <t>ავეჯი და სხვა ინვენტარი, რეგულირებადი ელექტროენერგეტიკული საქმიანობა</t>
  </si>
  <si>
    <t>ავეჯი და სხვა ინვენტარი, რეგულირებადი ელექტროენერგეტიკული საქმიანობა, დისპეტჩერიზაცია</t>
  </si>
  <si>
    <t>ავეჯი და სხვა ინვენტარი, რეგულირებადი ელექტროენერგეტიკული საქმიანობა, გადაცემა</t>
  </si>
  <si>
    <t>ავეჯი და სხვა ინვენტარი, რეგულირებადი ელექტროენერგეტიკული საქმიანობა, განაწილება (ქსელი)</t>
  </si>
  <si>
    <t>ავეჯი და სხვა ინვენტარი, რეგულირებადი ელექტროენერგეტიკული საქმიანობა, განაწილება (მიწოდება)</t>
  </si>
  <si>
    <t>ავეჯი და სხვა ინვენტარი, რეგულირებადი ელექტროენერგეტიკული საქმიანობა, გენერაცია</t>
  </si>
  <si>
    <t>ავეჯი და სხვა ინვენტარი, რეგულირებადი ელექტროენერგეტიკული საქმიანობა,სხვა</t>
  </si>
  <si>
    <t>იჯარით აღებული ქონების კეთილმოწყობა: რეგულირებადი ელექტროენერგეტიკული საქმიანობა</t>
  </si>
  <si>
    <t>იჯარით აღებული ქონების კეთილმოწყობა: რეგულირებადი ელექტროენერგეტიკული საქმიანობა, დისპეტჩერიზაცია</t>
  </si>
  <si>
    <t>იჯარით აღებული ქონების კეთილმოწყობა: რეგულირებადი ელექტროენერგეტიკული საქმიანობა, გადაცემა</t>
  </si>
  <si>
    <t>იჯარით აღებული ქონების კეთილმოწყობა: რეგულირებადი ელექტროენერგეტიკული საქმიანობა, განაწილება (ქსელი)</t>
  </si>
  <si>
    <t>იჯარით აღებული ქონების კეთილმოწყობა: რეგულირებადი ელექტროენერგეტიკული საქმიანობა, განაწილება (მიწოდება)</t>
  </si>
  <si>
    <t>იჯარით აღებული ქონების კეთილმოწყობა: რეგულირებადი ელექტროენერგეტიკული საქმიანობა, გენერაცია</t>
  </si>
  <si>
    <t>იჯარით აღებული ქონების კეთილმოწყობა: რეგულირებადი ელექტროენერგეტიკული საქმიანობა, სხვა</t>
  </si>
  <si>
    <t>გამოუყენებელი ძირითადი საშუალებები( საწყობში): რეგულირებადი ელექტროენერგეტიკული საქმიანობა</t>
  </si>
  <si>
    <t>გამოუყენებელი ძირითადი საშუალებები( საწყობში): რეგულირებადი ელექტროენერგეტიკული საქმიანობა, დისპეტჩერიზაცია</t>
  </si>
  <si>
    <t>გამოუყენებელი ძირითადი საშუალებები( საწყობში): რეგულირებადი ელექტროენერგეტიკული საქმიანობა, გადაცემა</t>
  </si>
  <si>
    <t>გამოუყენებელი ძირითადი საშუალებები( საწყობში): რეგულირებადი ელექტროენერგეტიკული საქმიანობა, განაწილება (ქსელი)</t>
  </si>
  <si>
    <t>გამოუყენებელი ძირითადი საშუალებები( საწყობში): რეგულირებადი ელექტროენერგეტიკული საქმიანობა, განაწილება (მიწოდება)</t>
  </si>
  <si>
    <t>გამოუყენებელი ძირითადი საშუალებები( საწყობში): რეგულირებადი ელექტროენერგეტიკული საქმიანობა, გენერაცია</t>
  </si>
  <si>
    <t xml:space="preserve">გამოუყენებელი ძირითადი საშუალებები( საწყობში): რეგულირებადი ელექტროენერგეტიკული საქმიანობა, სხვა </t>
  </si>
  <si>
    <t>აკუმულირებული ცვეთა  / შენობები, რეგულირებადი ელექტროენერგეტიკული საქმიანობა</t>
  </si>
  <si>
    <t>აკუმულირებული ცვეთა  / შენობები, რეგულირებადი ელექტროენერგეტიკული საქმიანობა, დისპეტჩერიზაცია</t>
  </si>
  <si>
    <t>აკუმულირებული ცვეთა  / შენობები, რეგულირებადი ელექტროენერგეტიკული საქმიანობა,გადაცემა</t>
  </si>
  <si>
    <t>აკუმულირებული ცვეთა  / შენობები, რეგულირებადი ელექტროენერგეტიკული საქმიანობა, გადაცემა 500 კვ</t>
  </si>
  <si>
    <t>აკუმულირებული ცვეთა  / შენობები, რეგულირებადი ელექტროენერგეტიკული საქმიანობა, გადაცემა 400 კვ</t>
  </si>
  <si>
    <t>აკუმულირებული ცვეთა  / შენობები, რეგულირებადი ელექტროენერგეტიკული საქმიანობა, გადაცემა 330 კვ</t>
  </si>
  <si>
    <t>აკუმულირებული ცვეთა  / შენობები, რეგულირებადი ელექტროენერგეტიკული საქმიანობა, გადაცემა 220 კვ</t>
  </si>
  <si>
    <t>აკუმულირებული ცვეთა  / შენობები, რეგულირებადი ელექტროენერგეტიკული საქმიანობა, გადაცემა 110 კვ</t>
  </si>
  <si>
    <t>აკუმულირებული ცვეთა  / შენობები, რეგულირებადი ელექტროენერგეტიკული საქმიანობა, გადაცემა 35 კვ</t>
  </si>
  <si>
    <t>აკუმულირებული ცვეთა  / შენობები, რეგულირებადი ელექტროენერგეტიკული საქმიანობა, გადაცემა ადმინისტრაცია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</si>
  <si>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</si>
  <si>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110 კვ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</si>
  <si>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35კვ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</si>
  <si>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10 კვ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</si>
  <si>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 6კვ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</si>
  <si>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 220/380 ვ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</si>
  <si>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- განაწილების დისპეტჩერიზაცია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</si>
  <si>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- ადმინისტრაცია</t>
  </si>
  <si>
    <t>აკუმულირებული ცვეთა  / შენობები, რეგულირებადი ელექტროენერგეტიკული საქმიანობა, გენერაცია - ადმინისტრაცია</t>
  </si>
  <si>
    <t>აკუმულირებული ცვეთა  / შენობები, რეგულირებადი ელექტროენერგეტიკული საქმიანობა, სხვა</t>
  </si>
  <si>
    <t>აკუმულირებული ცვეთა  / ნაგებობები, რეგულირებადი ელექტროენერგეტიკული საქმიანობა</t>
  </si>
  <si>
    <t>აკუმულირებული ცვეთა  / ნაგებობები, რეგულირებადი ელექტროენერგეტიკული საქმიანობა, დისპეტჩერიზაცია</t>
  </si>
  <si>
    <t>აკუმულირებული ცვეთა  / ნაგებობები, რეგულირებადი ელექტროენერგეტიკული საქმიანობა, გადაცემა</t>
  </si>
  <si>
    <t>აკუმულირებული ცვეთა  / ნაგებობები, რეგულირებადი ელექტროენერგეტიკული საქმიანობა, გადაცემა 500 კვ</t>
  </si>
  <si>
    <t>აკუმულირებული ცვეთა  / ნაგებობები, რეგულირებადი ელექტროენერგეტიკული საქმიანობა, გადაცემა 400 კვ</t>
  </si>
  <si>
    <t>აკუმულირებული ცვეთა  / ნაგებობები, რეგულირებადი ელექტროენერგეტიკული საქმიანობა, გადაცემა 330 კვ</t>
  </si>
  <si>
    <t>აკუმულირებული ცვეთა  / ნაგებობები, რეგულირებადი ელექტროენერგეტიკული საქმიანობა, გადაცემა 220 კვ</t>
  </si>
  <si>
    <t>აკუმულირებული ცვეთა  / ნაგებობები, რეგულირებადი ელექტროენერგეტიკული საქმიანობა, გადაცემა 110 კვ</t>
  </si>
  <si>
    <t>აკუმულირებული ცვეთა  / ნაგებობები, რეგულირებადი ელექტროენერგეტიკული საქმიანობა, გადაცემა 35 კვ</t>
  </si>
  <si>
    <t>აკუმულირებული ცვეთა  / ნაგებობები, რეგულირებადი ელექტროენერგეტიკული საქმიანობა, გადაცემა ადმინისტრაცია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</si>
  <si>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</si>
  <si>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(ქსელი)110 კვ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</si>
  <si>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35კვ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</si>
  <si>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10 კვ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</si>
  <si>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 6კვ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</si>
  <si>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 220/380 ვ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</si>
  <si>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- განაწილების დისპეტჩერიზაცია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</si>
  <si>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- ადმინისტრაცია</t>
  </si>
  <si>
    <t>აკუმულირებული ცვეთა  / ნაგებობები, რეგულირებადი ელექტროენერგეტიკული საქმიანობა, გენერაცია - ადმინისტრაცია</t>
  </si>
  <si>
    <t>აკუმულირებული ცვეთა  / ნაგებობები, რეგულირებადი ელექტროენერგეტიკული საქმიანობა, სხვა</t>
  </si>
  <si>
    <t>აკუმულირებული ცვეთა  / მანქანა-დანადგარები, რეგულირებადი ელექტროენერგეტიკული საქმიანობა</t>
  </si>
  <si>
    <t>აკუმულირებული ცვეთა  / მანქანა-დანადგარები, რეგულირებადი ელექტროენერგეტიკული საქმიანობა, დისპეტჩერიზაცია</t>
  </si>
  <si>
    <t>აკუმულირებული ცვეთა  /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</si>
  <si>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500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</si>
  <si>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400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</si>
  <si>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330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</si>
  <si>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220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</si>
  <si>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110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</si>
  <si>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35 კვ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</si>
  <si>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სხვა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</si>
  <si>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</si>
  <si>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110 კვ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</si>
  <si>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35 კვ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</si>
  <si>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10 კვ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</si>
  <si>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6 კვ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</si>
  <si>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220/380 ვ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</si>
  <si>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განაწილების დისპეტჩერიზაცია -  მანქანა 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</si>
  <si>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სხვა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</si>
  <si>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მანქანა-დანადგარები, რეგულირებადი ელექტროენერგეტიკული საქმიანობა, განაწილება (მიწოდება)</t>
  </si>
  <si>
    <t>აკუმულირებული ცვეთა  / მანქანა-დანადგარები, რეგულირებადი ელექტროენერგეტიკული საქმიანობა, გენერაცია - ადმინისტრაცია</t>
  </si>
  <si>
    <t>აკუმულირებული ცვეთა  / მანქანა-დანადგარები, რეგულირებადი ელექტროენერგეტიკული საქმიანობა, სხვა</t>
  </si>
  <si>
    <t>აკუმულირებული ცვეთა  / გადამცემი მოწყობილობები, რეგულირებადი ელექტროენერგეტიკული საქმიანობა</t>
  </si>
  <si>
    <t>აკუმულირებული ცვეთა  / სხვა გადამცემი მოწყობილობები,რეგულირებადი ელექტროენერგეტიკული საქმიანობა, გადაცემა</t>
  </si>
  <si>
    <t>აკუმულირებული ცვეთა  / სხვა გადამცემი მოწყობილობები,რეგულირებადი ელექტროენერგეტიკული საქმიანობა, განაწილება (ქსელი)</t>
  </si>
  <si>
    <t>აკუმულირებული ცვეთა  /  გადამცემი მოწყობილობები,რეგულირებადი ელექტროენერგეტიკული საქმიანობა, განაწილება (მიწოდება)</t>
  </si>
  <si>
    <t>აკუმულირებული ცვეთა  / გადამცემი მოწყობილობები, რეგულირებადი ელექტროენერგეტიკული საქმიანობა, გენერაცია - ადმინისტრაცია</t>
  </si>
  <si>
    <t>აკუმულირებული ცვეთა  / ოფისის აღჭურვილობა, რეგულირებადი ელექტროენერგეტიკული საქმიანობა</t>
  </si>
  <si>
    <t>აკუმულირებული ცვეთა  / ოფისის აღჭურვილობა, რეგულირებადი ელექტროენერგეტიკული საქმიანობა, დისპეტჩერიზაცია</t>
  </si>
  <si>
    <t>აკუმულირებული ცვეთა  / 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საქმიანობა: დისპეტჩერიზაცია</t>
  </si>
  <si>
    <t>აკუმულირებული ცვეთა  / სხვა აღჭურვილობა, ოფისის აღჭურვილობა, რეგულირებადი ელექტროენერგეტიკული საქმიანობა, დისპეტჩერიზაცია</t>
  </si>
  <si>
    <t>აკუმულირებული ცვეთა  / ოფისის აღჭურვილობა, რეგულირებადი ელექტროენერგეტიკული საქმიანობა, გადაცემა</t>
  </si>
  <si>
    <t>აკუმულირებული ცვეთა  / 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საქმიანობა: გადაცემა</t>
  </si>
  <si>
    <t>აკუმულირებული ცვეთა  / სხვა აღჭურვილობა, ოფისის აღჭურვილობა, რეგულირებადი ელექტროენერგეტიკული საქმიანობა,გადაცემა</t>
  </si>
  <si>
    <t>აკუმულირებული ცვეთა  / 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განაწილება (ქსელი)</t>
  </si>
  <si>
    <t>აკუმულირებული ცვეთა  / სხვა აღჭურვილობა, ოფისის აღჭურვილობა, რეგულირებადი ელექტროენერგეტიკული საქმიანობა, განაწილება (ქსელი)</t>
  </si>
  <si>
    <t>აკუმულირებული ცვეთა  / ოფისის აღჭურვილობა, რეგულირებადი ელექტროენერგეტიკული საქმიანობა, განაწილება (მიწოდება)</t>
  </si>
  <si>
    <t>აკუმულირებული ცვეთა  / 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განაწილება (მიწოდება)</t>
  </si>
  <si>
    <t>აკუმულირებული ცვეთა  / სხვა აღჭურვილობა, ოფისის აღჭურვილობა, რეგულირებადი ელექტროენერგეტიკული საქმიანობა, განაწილება (მიწოდება)</t>
  </si>
  <si>
    <t>აკუმულირებული ცვეთა  / ოფისის აღჭურვილობა, რეგულირებადი ელექტროენერგეტიკული საქმიანობა, გენერაცია სხვა</t>
  </si>
  <si>
    <t>აკუმულირებული ცვეთა  /  საკომუნიკაციო აღჭურვილობა და საშუალებები, ოფისის აღჭურვილობა, რეგულირებადი ელექტროენერგეტიკული საქმიანობა, გენერაცია</t>
  </si>
  <si>
    <t>აკუმულირებული ცვეთა  / სხვა აღჭურვილობა, ოფისის აღჭურვილობა, რეგულირებადი ელექტროენერგეტიკული საქმიანობა, გენერაცია</t>
  </si>
  <si>
    <t>აკუმულირებული ცვეთა  / ავეჯი და სხვა ინვენტარი, რეგულირებადი ელექტროენერგეტიკული საქმიანობა</t>
  </si>
  <si>
    <t>აკუმულირებული ცვეთა  / ავეჯი და სხვა ინვენტარი, რეგულირებადი ელექტროენერგეტიკული საქმიანობა, დისპეტჩერიზაცია</t>
  </si>
  <si>
    <t>აკუმულირებული ცვეთა  / ავეჯი და სხვა ინვენტარი, რეგულირებადი ელექტროენერგეტიკული საქმიანობა, გადაცემა</t>
  </si>
  <si>
    <t>აკუმულირებული ცვეთა  / ავეჯი და სხვა ინვენტარი, რეგულირებადი ელექტროენერგეტიკული საქმიანობა, განაწილება (ქსელი)</t>
  </si>
  <si>
    <t>აკუმულირებული ცვეთა  / ავეჯი და სხვა ინვენტარი, რეგულირებადი ელექტროენერგეტიკული საქმიანობა, განაწილება (მიწოდება)</t>
  </si>
  <si>
    <t>აკუმულირებული ცვეთა  / ავეჯი და სხვა ინვენტარი, რეგულირებადი ელექტროენერგეტიკული საქმიანობა, გენერაცია</t>
  </si>
  <si>
    <t>აკუმულირებული ცვეთა  / ავეჯი და სხვა ინვენტარი, რეგულირებადი ელექტროენერგეტიკული საქმიანობა,სხვა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</si>
  <si>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</si>
  <si>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დისპეტჩერიზაცია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</si>
  <si>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გადაცემა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</si>
  <si>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განაწილება (ქსელი)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</si>
  <si>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განაწილება (მიწოდება)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</si>
  <si>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გენერაცია</t>
  </si>
  <si>
    <t>აკუმულირებული ცვეთა  / იჯარით აღებული ქონების კეთილმოწყობა: რეგულირებადი ელექტროენერგეტიკული საქმიანობა, სხვა</t>
  </si>
  <si>
    <t>ლიცენზიები, რეგულირებადი ელექტროენერგეტიკული საქმიანობა</t>
  </si>
  <si>
    <t>ლიცენზიები, რეგულირებადი ელექტროენერგეტიკული საქმიანობა, დისპეტჩერიზაცია</t>
  </si>
  <si>
    <t>ლიცენზიები, რეგულირებადი ელექტროენერგეტიკული საქმიანობა, გადაცემა</t>
  </si>
  <si>
    <t>ლიცენზიები, რეგულირებადი ელექტროენერგეტიკული საქმიანობა, განაწილება (ქსელი)</t>
  </si>
  <si>
    <t>ლიცენზიები, რეგულირებადი ელექტროენერგეტიკული საქმიანობა, განაწილება (მიწოდება)</t>
  </si>
  <si>
    <t>ლიცენზიები, რეგულირებადი ელექტროენერგეტიკული საქმიანობა, გენერაცია</t>
  </si>
  <si>
    <t>ლიცენზიები, რეგულირებადი ელექტროენერგეტიკული საქმიანობა, სხვა</t>
  </si>
  <si>
    <t>ფრანჩიზა, რეგულირებადი ელექტროენერგეტიკული საქმიანობა</t>
  </si>
  <si>
    <t>ფრანჩიზა, რეგულირებადი ელექტროენერგეტიკული საქმიანობა, დისპეტჩერიზაცია</t>
  </si>
  <si>
    <t>ფრანჩიზა, რეგულირებადი ელექტროენერგეტიკული საქმიანობა, გადაცემა</t>
  </si>
  <si>
    <t>ფრანჩიზა, რეგულირებადი ელექტროენერგეტიკული საქმიანობა, განაწილება (ქსელი)</t>
  </si>
  <si>
    <t>ფრანჩიზა, რეგულირებადი ელექტროენერგეტიკული საქმიანობა, განაწილება (მიწოდება)</t>
  </si>
  <si>
    <t>ფრანჩიზა, რეგულირებადი ელექტროენერგეტიკული საქმიანობა, გენერაცია</t>
  </si>
  <si>
    <t>ფრანჩიზა, რეგულირებადი ელექტროენერგეტიკული საქმიანობა, სხვა</t>
  </si>
  <si>
    <t>პატენტები, რეგულირებადი ელექტროენერგეტიკული საქმიანობა</t>
  </si>
  <si>
    <t>პატენტები, რეგულირებადი ელექტროენერგეტიკული საქმიანობა, დისპეტჩერიზაცია</t>
  </si>
  <si>
    <t>პატენტები, რეგულირებადი ელექტროენერგეტიკული საქმიანობა, გადაცემა</t>
  </si>
  <si>
    <t>პატენტები, რეგულირებადი ელექტროენერგეტიკული საქმიანობა, განაწილება (ქსელი)</t>
  </si>
  <si>
    <t>პატენტები, რეგულირებადი ელექტროენერგეტიკული საქმიანობა, განაწილება (მიწოდება)</t>
  </si>
  <si>
    <t>პატენტები, რეგულირებადი ელექტროენერგეტიკული საქმიანობა, გენერაცია</t>
  </si>
  <si>
    <t>პატენტები, რეგულირებადი ელექტროენერგეტიკული საქმიანობა, სხვა</t>
  </si>
  <si>
    <t>გუდვილი, რეგულირებადი ელექტროენერგეტიკული საქმიანობა</t>
  </si>
  <si>
    <t>გუდვილი, რეგულირებადი ელექტროენერგეტიკული საქმიანობა, დისპეტჩერიზაცია</t>
  </si>
  <si>
    <t>გუდვილი, რეგულირებადი ელექტროენერგეტიკული საქმიანობა, გადაცემა</t>
  </si>
  <si>
    <t>გუდვილი, რეგულირებადი ელექტროენერგეტიკული საქმიანობა, განაწილება (ქსელი)</t>
  </si>
  <si>
    <t>გუდვილი, რეგულირებადი ელექტროენერგეტიკული საქმიანობა, განაწილება (მიწოდება)</t>
  </si>
  <si>
    <t>გუდვილი, რეგულირებადი ელექტროენერგეტიკული საქმიანობა, გენერაცია</t>
  </si>
  <si>
    <t>გუდვილი, რეგულირებადი ელექტროენერგეტიკული საქმიანობა, სხვა</t>
  </si>
  <si>
    <t>სხვა არამატერიალური აქტივები, რეგულირებადი ელექტროენერგეტიკული საქმიანობა</t>
  </si>
  <si>
    <t>სხვა არამატერიალური აქტივები, რეგულირებადი ელექტროენერგეტიკული საქმიანობა, დისპეტჩერიზაცია</t>
  </si>
  <si>
    <t>სხვა არამატერიალური აქტივები, რეგულირებადი ელექტროენერგეტიკული საქმიანობა, გადაცემა</t>
  </si>
  <si>
    <t>სხვა არამატერიალური აქტივები, რეგულირებადი ელექტროენერგეტიკული საქმიანობა, განაწილება (ქსელი)</t>
  </si>
  <si>
    <t>სხვა არამატერიალური აქტივები, რეგულირებადი ელექტროენერგეტიკული საქმიანობა, განაწილება (მიწოდება)</t>
  </si>
  <si>
    <t>სხვა არამატერიალური აქტივები, რეგულირებადი ელექტროენერგეტიკული საქმიანობა, გენერაცია</t>
  </si>
  <si>
    <t>სხვა არამატერიალური აქტივები, რეგულირებადი ელექტროენერგეტიკული საქმიანობა, სხვა</t>
  </si>
  <si>
    <t>აკუმულირებული ამორტიზაცია / ლიცენზიები, რეგულირებადი ელექტროენერგეტიკული საქმიანობა</t>
  </si>
  <si>
    <t>აკუმულირებული ამორტიზაცია / ლიცენზიები, რეგულირებადი ელექტროენერგეტიკული საქმიანობა, დისპეტჩერიზაცია</t>
  </si>
  <si>
    <t>აკუმულირებული ამორტიზაცია / ლიცენზიები, რეგულირებადი ელექტროენერგეტიკული საქმიანობა, გადაცემა</t>
  </si>
  <si>
    <t>აკუმულირებული ამორტიზაცია / ლიცენზიები, რეგულირებადი ელექტროენერგეტიკული საქმიანობა, განაწილება (ქსელი)</t>
  </si>
  <si>
    <t>აკუმულირებული ამორტიზაცია / ლიცენზიები, რეგულირებადი ელექტროენერგეტიკული საქმიანობა, განაწილება (მიწოდება)</t>
  </si>
  <si>
    <t>აკუმულირებული ამორტიზაცია / ლიცენზიები, რეგულირებადი ელექტროენერგეტიკული საქმიანობა, გენერაცია</t>
  </si>
  <si>
    <t>აკუმულირებული ამორტიზაცია / ლიცენზიები, რეგულირებადი ელექტროენერგეტიკული საქმიანობა, სხვა</t>
  </si>
  <si>
    <t>აკუმულირებული ამორტიზაცია / ფრანჩიზა, რეგულირებადი ელექტროენერგეტიკული საქმიანობა</t>
  </si>
  <si>
    <t>აკუმულირებული ამორტიზაცია / ფრანჩიზა, რეგულირებადი ელექტროენერგეტიკული საქმიანობა, დისპეტჩერიზაცია</t>
  </si>
  <si>
    <t>აკუმულირებული ამორტიზაცია / ფრანჩიზა, რეგულირებადი ელექტროენერგეტიკული საქმიანობა, გადაცემა</t>
  </si>
  <si>
    <t>აკუმულირებული ამორტიზაცია / ფრანჩიზა, რეგულირებადი ელექტროენერგეტიკული საქმიანობა, განაწილება (ქსელი)</t>
  </si>
  <si>
    <t>აკუმულირებული ამორტიზაცია / ფრანჩიზა, რეგულირებადი ელექტროენერგეტიკული საქმიანობა, განაწილება (მიწოდება)</t>
  </si>
  <si>
    <t>აკუმულირებული ამორტიზაცია / ფრანჩიზა, რეგულირებადი ელექტროენერგეტიკული საქმიანობა, გენერაცია</t>
  </si>
  <si>
    <t>აკუმულირებული ამორტიზაცია / ფრანჩიზა, რეგულირებადი ელექტროენერგეტიკული საქმიანობა, სხვა</t>
  </si>
  <si>
    <t>აკუმულირებული ამორტიზაცია / პატენტები, რეგულირებადი ელექტროენერგეტიკული საქმიანობა</t>
  </si>
  <si>
    <t>აკუმულირებული ამორტიზაცია / პატენტები, რეგულირებადი ელექტროენერგეტიკული საქმიანობა, დისპეტჩერიზაცია</t>
  </si>
  <si>
    <t>აკუმულირებული ამორტიზაცია / პატენტები, რეგულირებადი ელექტროენერგეტიკული საქმიანობა, გადაცემა</t>
  </si>
  <si>
    <t>აკუმულირებული ამორტიზაცია / პატენტები, რეგულირებადი ელექტროენერგეტიკული საქმიანობა, განაწილება (ქსელი)</t>
  </si>
  <si>
    <t>აკუმულირებული ამორტიზაცია / პატენტები, რეგულირებადი ელექტროენერგეტიკული საქმიანობა, განაწილება (მიწოდება)</t>
  </si>
  <si>
    <t>აკუმულირებული ამორტიზაცია / პატენტები, რეგულირებადი ელექტროენერგეტიკული საქმიანობა, გენერაცია</t>
  </si>
  <si>
    <t>აკუმულირებული ამორტიზაცია / პატენტები, რეგულირებადი ელექტროენერგეტიკული საქმიანობა, სხვა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</si>
  <si>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</si>
  <si>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დისპეტჩერიზაცია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</si>
  <si>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გადაცემა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</si>
  <si>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განაწილება (ქსელი)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</si>
  <si>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განაწილება (მიწოდება)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</si>
  <si>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გენერაცია</t>
  </si>
  <si>
    <t>აკუმულირებული ამორტიზაცია / სხვა არამატერიალური აქტივები, რეგულირებადი ელექტროენერგეტიკული საქმიანობა, სხვა</t>
  </si>
  <si>
    <t xml:space="preserve">წარმოების (მომსახურების) ღირებულება: რეგულირებადი ელექტროენერგეტიკული საქმიანობა       </t>
  </si>
  <si>
    <t xml:space="preserve">მომსახურების ღირებულება: რეგულირებადი ელექტროენერგეტიკული საქმიანობა, დისპეტჩერიზაცია </t>
  </si>
  <si>
    <t xml:space="preserve">მომსახურების ღირებულება, რეგულირებადი ელექტროენერგეტიკული საქმიანობა, გადაცემა </t>
  </si>
  <si>
    <t>მომსახურების ღირებულება, რეგულირებადი ელექტროენერგეტიკული საქმიანობა, გადაცემა 500კვ</t>
  </si>
  <si>
    <t>მომსახურების ღირებულება, რეგულირებადი ელექტროენერგეტიკული საქმიანობა, გადაცემა 400კვ</t>
  </si>
  <si>
    <t>მომსახურების ღირებულება, რეგულირებადი ელექტროენერგეტიკული საქმიანობა, გადაცემა 330კვ</t>
  </si>
  <si>
    <t>მომსახურების ღირებულება, რეგულირებადი ელექტროენერგეტიკული საქმიანობა, გადაცემა 220კვ</t>
  </si>
  <si>
    <t>მომსახურების ღირებულება, რეგულირებადი ელექტროენერგეტიკული საქმიანობა, გადაცემა 110კვ</t>
  </si>
  <si>
    <t>მომსახურების ღირებულება, რეგულირებადი ელექტროენერგეტიკული საქმიანობა, გადაცემა 35კვ</t>
  </si>
  <si>
    <t>მომსახურების ღირებულება გადაცემა, რეგულირებადი ელექტროენერგეტიკული საქმიანობა ტექნიკური მომსახურება</t>
  </si>
  <si>
    <t>მომსახურების ღირებულება გადაცემა, რეგულირებადი ელექტროენერგეტიკული საქმიანობა სხვა</t>
  </si>
  <si>
    <t>მომსახურების ღირებულება განაწილება (ქსელი) რეგულირებადი ელექტროენერგეტიკული საქმიანობა</t>
  </si>
  <si>
    <t>მომსახურების ღირებულება განაწილება (ქსელი) რეგულირებადი ელექტროენერგეტიკული საქმიანობა 110 კვ</t>
  </si>
  <si>
    <t>მომსახურების ღირებულება განაწილება (ქსელი) რეგულირებადი ელექტროენერგეტიკული საქმიანობა 35 კვ</t>
  </si>
  <si>
    <t>მომსახურების ღირებულება განაწილება (ქსელი) რეგულირებადი ელექტროენერგეტიკული საქმიანობა 10 კვ</t>
  </si>
  <si>
    <t>მომსახურების ღირებულება განაწილება (ქსელი) რეგულირებადი ელექტროენერგეტიკული საქმიანობა 6 კვ</t>
  </si>
  <si>
    <t>მომსახურების ღირებულება განაწილება (ქსელი) რეგულირებადი ელექტროენერგეტიკული საქმიანობა 220/380ვ</t>
  </si>
  <si>
    <t>მომსახურების ღირებულება განაწილება (ქსელი), რეგულირებადი ელექტროენერგეტიკული საქმიანობა ტექნიკური მომსახურება</t>
  </si>
  <si>
    <t>მომსახურების ღირებულება განაწილება (ქსელი), რეგულირებადი ელექტროენერგეტიკული საქმიანობა, სხვა</t>
  </si>
  <si>
    <t>ელექტროენერგიის წარმოების ღირებულება, რეგულირებადი ელექტროენერგეტიკული საქმიანობა</t>
  </si>
  <si>
    <t xml:space="preserve">წარმოების (მომსახურების) ღირებულება: სხვა რეგულირებადი ელექტროენერგეტიკული საქმიანობა       </t>
  </si>
  <si>
    <t>საერთო და ადმინისტრაციული დანახარჯები რეგულირებადი ელექტროენერგეტიკული საქმიანობა</t>
  </si>
  <si>
    <t>საერთო და ადმინისტრაციული დანახარჯები დისპეტჩერიზაცია რეგულირებადი ელექტროენერგეტიკული საქმიანობა</t>
  </si>
  <si>
    <t>ადმინისტრაციული ხარჯები დისპეტჩერიზაცია რეგულირებადი ელექტროენერგეტიკული საქმიანობა</t>
  </si>
  <si>
    <t>სხვა ადმინისტრაციული ხარჯი რეგულირებადი ელექტროენერგეტიკული საქმიანობა</t>
  </si>
  <si>
    <t>საერთო ხარჯები დისპეტჩერიზაცია რეგულირებადი ელექტროენერგეტიკული საქმიანობა</t>
  </si>
  <si>
    <t>სხვა საერთო ხარჯები რეგულირებადი ელექტროენერგეტიკული საქმიანობა</t>
  </si>
  <si>
    <t xml:space="preserve"> საერთო და ადმინისტრაციული დანახარჯები: გადაცემა, რეგულირებადი ელექტროენერგეტიკული საქმიანობა</t>
  </si>
  <si>
    <t>ადმინისტრაციული ხარჯები: გადაცემა, რეგულირებადი ელექტროენერგეტიკული საქმიანობა</t>
  </si>
  <si>
    <t xml:space="preserve"> საერთო ხარჯები: გადაცემა, რეგულირებადი ელექტროენერგეტიკული საქმიანობა</t>
  </si>
  <si>
    <t>სხვა საერთო ხარჯები, რეგულირებადი ელექტროენერგეტიკული საქმიანობა</t>
  </si>
  <si>
    <t>საერთო და ადმინისტრაციული ხარჯი: განაწილება (ქსელი), რეგულირებადი ელექტროენერგეტიკული საქმიანობა</t>
  </si>
  <si>
    <t>ადმინისტრაციული ხარჯები: განაწილება (ქსელი,) რეგულირებადი ელექტროენერგეტიკული საქმიანობა</t>
  </si>
  <si>
    <t>სხვა ადმინისტრაციული ხარჯი, რეგულირებადი ელექტროენერგეტიკული საქმიანობა</t>
  </si>
  <si>
    <t>საერთო ხარჯები: განაწილება (ქსელი), რეგულირებადი ელექტროენერგეტიკული საქმიანობა</t>
  </si>
  <si>
    <t>სხვა საერთო ხარჯები: განაწილება (ქსელი), რეგულირებადი ელექტროენერგეტიკული საქმიანობა</t>
  </si>
  <si>
    <t>საერთო და ადმინისტრაციული ხარჯები: განაწილება (მიწოდება), რეგულირებადი ელექტროენერგეტიკული საქმიანობა</t>
  </si>
  <si>
    <t>ადმინისტრაციული ხარჯები: განაწილება (მიწოდება), რეგულირებადი ელექტროენერგეტიკული საქმიანობა</t>
  </si>
  <si>
    <t>სხვა ადმინისტრაციული ხარჯი: რეგულირებადი ელექტროენერგეტიკული საქმიანობა</t>
  </si>
  <si>
    <t>საერთო ხარჯები: განაწილება (მიწოდება), რეგულირებადი ელექტროენერგეტიკული საქმიანობა</t>
  </si>
  <si>
    <t>სხვა საერთო ხარჯები:  რეგულირებადი ელექტროენერგეტიკული საქმიანობა</t>
  </si>
  <si>
    <t>საერთო და ადმინისტრაციული ხარჯი გენერაცია რეგულირებადი ელექტროენერგეტიკული საქმიანობა</t>
  </si>
  <si>
    <t>ადმინისტრაციული ხარჯები: გენერაცია, რეგულირებადი ელექტროენერგეტიკული საქმიანობა</t>
  </si>
  <si>
    <t>საერთო ხარჯები: გენერაცია, რეგულირებადი ელექტროენერგეტიკული საქმიანობა</t>
  </si>
  <si>
    <t>სხვა საერთო ხარჯები გენერაცია რეგულირებადი ელექტროენერგეტიკული საქმიანობა</t>
  </si>
  <si>
    <t>საერთო და ადმინისტრაციული დანახარჯები: სხვა რეგულირებადი ელექტროენერგეტიკული საქმიანობა</t>
  </si>
  <si>
    <t>საოპერაციო ხარჯები, ელექტროენერგია, რეგულირებადი ელექტროენერგეტიკული საქმიანობა</t>
  </si>
  <si>
    <t>საოპერაციო ხარჯები, დისპეჩერიზაცია რეგულირებადი ელექტროენერგეტიკული საქმიანობა</t>
  </si>
  <si>
    <t>საოპერაციო ხარჯები, გადაცემა რეგულირებადი ელექტროენერგეტიკული საქმიანობა</t>
  </si>
  <si>
    <t>საოპერაციო ხარჯები, განაწილება (ქსელი) რეგულირებადი ელექტროენერგეტიკული საქმიანობა</t>
  </si>
  <si>
    <t>საოპერაციო ხარჯები, განაწილება (მიწოდება) რეგულირებადი ელექტროენერგეტიკული საქმიანობა</t>
  </si>
  <si>
    <t>საოპერაციო ხარჯები, გენერაცია რეგულირებადი ელექტროენერგეტიკული საქმიანობა</t>
  </si>
  <si>
    <t>საოპერაციო ხარჯები, სხვა რეგულირებადი ელექტროენერგეტიკული საქმიანობა</t>
  </si>
  <si>
    <t>შემოსავალი გრანტებიდან: რეგულირებადი ელექტროენერგეტიკული საქმიანობა</t>
  </si>
  <si>
    <t xml:space="preserve">შემოსავალი გრანტებიდან: რეგულირებადი ელექტროენერგეტიკული საქმიანობა, დისპეტჩერიზაცია, </t>
  </si>
  <si>
    <t>შემოსავალი გრანტებიდან: რეგულირებადი ელექტროენერგეტიკული საქმიანობა, გადაცემა</t>
  </si>
  <si>
    <t>შემოსავალი გრანტებიდან: რეგულირებადი ელექტროენერგეტიკული საქმიანობა, განაწილება (ქსელი)</t>
  </si>
  <si>
    <t>შემოსავალი გრანტებიდან: რეგულირებადი ელექტროენერგეტიკული საქმიანობა, განაწილება (მიწოდება)</t>
  </si>
  <si>
    <t>შემოსავალი გრანტებიდან: რეგულირებადი ელექტროენერგეტიკული საქმიანობა, გენერაცია</t>
  </si>
  <si>
    <t>შემოსავალი გრანტებიდან: რეგულირებადი ელექტროენერგეტიკული საქმიანობა, სხვა</t>
  </si>
  <si>
    <t>მიწა,რეგულირებადი ელექტროენერგეტიკული საქმიანობა ტექნიკური მომსახურებები</t>
  </si>
  <si>
    <t>მიწა, რეგულირებადი ელექტროენერგეტიკული საქმიანობა, განაწილება (ქსელი) - ტექნიკური მომსახურებები</t>
  </si>
  <si>
    <t>მიწა, რეგულირებადი ელექტროენერგეტიკული საქმიანობა, გენერაცია - ტექნიკური მომსახურებები</t>
  </si>
  <si>
    <t>შენობები, რეგულირებადი ელექტროენერგეტიკული საქმიანობა,  გადაცემა ტექნიკური მომსახურებები</t>
  </si>
  <si>
    <t>შენობები, რეგულირებადი ელექტროენერგეტიკული საქმიანობა, განაწილება (ქსელი) - ტექნიკური მომსახურებები</t>
  </si>
  <si>
    <t>შენობები, რეგულირებადი ელექტროენერგეტიკული საქმიანობა, გენერაცია - ტექნიკური მომსახურებები</t>
  </si>
  <si>
    <t>ნაგებობები, რეგულირებადი ელექტროენერგეტიკული საქმიანობა, გადაცემა ტექნიკური მომსახურებები</t>
  </si>
  <si>
    <t>ნაგებობები, რეგულირებადი ელექტროენერგეტიკული საქმიანობა, განაწილება (ქსელი) - ტექნიკური მომსახურებები</t>
  </si>
  <si>
    <t>ნაგებობები, რეგულირებადი ელექტროენერგეტიკული საქმიანობა, გენერაცია - ტექნიკური მომსახურებები</t>
  </si>
  <si>
    <t>ტექნიკური მომსახურებების მანქანა-დანადგარები, რეგულირებადი ელექტროენერგეტიკული საქმიანობა, გადაცემა</t>
  </si>
  <si>
    <t>ტექნიკური მომსახურებების მანქანა-დანადგარები, რეგულირებადი ელექტროენერგეტიკული საქმიანობა, განაწილება (ქსელი)</t>
  </si>
  <si>
    <t>მანქანა-დანადგარები, რეგულირებადი ელექტროენერგეტიკული საქმიანობა, გენერაცია - ტექნიკური მომსახურებები</t>
  </si>
  <si>
    <t>ტექნიკური მომსახურებები, გადამცემი მოწყობილობები,რეგულირებადი ელექტროენერგეტიკული საქმიანობა, გადაცემა</t>
  </si>
  <si>
    <t>ტექნიკური მომსახურებები, გადამცემი მოწყობილობები,რეგულირებადი ელექტროენერგეტიკული საქმიანობა, განაწილება (ქსელი)</t>
  </si>
  <si>
    <t>გადამცემი მოწყობილობები, რეგულირებადი ელექტროენერგეტიკული საქმიანობა, გენერაცია - ტექნიკური მომსახურებები</t>
  </si>
  <si>
    <t>აკუმულირებული ცვეთა  / შენობები, რეგულირებადი ელექტროენერგეტიკული საქმიანობა,  გადაცემა ტექნიკური მომსახურებები</t>
  </si>
  <si>
    <t>აკუმულირებული ცვეთა  / შენობები, რეგულირებადი ელექტროენერგეტიკული საქმიანობა, განაწილება (ქსელი) - ტექნიკური მომსახურებები</t>
  </si>
  <si>
    <t>აკუმულირებული ცვეთა  / შენობები, რეგულირებადი ელექტროენერგეტიკული საქმიანობა, გენერაცია - ტექნიკური მომსახურებები</t>
  </si>
  <si>
    <t>აკუმულირებული ცვეთა  / ნაგებობები, რეგულირებადი ელექტროენერგეტიკული საქმიანობა, გადაცემა ტექნიკური მომსახურებები</t>
  </si>
  <si>
    <t>აკუმულირებული ცვეთა  / ნაგებობები, რეგულირებადი ელექტროენერგეტიკული საქმიანობა, განაწილება (ქსელი) - ტექნიკური მომსახურებები</t>
  </si>
  <si>
    <t>აკუმულირებული ცვეთა  / ნაგებობები, რეგულირებადი ელექტროენერგეტიკული საქმიანობა, გენერაცია - ტექნიკური მომსახურებები</t>
  </si>
  <si>
    <t>აკუმულირებული ცვეთა  / ტექნიკური მომსახურებების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</si>
  <si>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ტექნიკური მომსახურებების მანქანა-დანადგარები, რეგულირებადი ელექტროენერგეტიკული საქმიანობა, განაწილება (ქსელი)</t>
  </si>
  <si>
    <t>აკუმულირებული ცვეთა  / მანქანა-დანადგარები, რეგულირებადი ელექტროენერგეტიკული საქმიანობა, გენერაცია - ტექნიკური მომსახურებები</t>
  </si>
  <si>
    <t>აკუმულირებული ცვეთა  / ტექნიკური მომსახურებები, გადამცემი მოწყობილობები,რეგულირებადი ელექტროენერგეტიკული საქმიანობა, გადაცემა</t>
  </si>
  <si>
    <t>აკუმულირებული ცვეთა  / ტექნიკური მომსახურებები, გადამცემი მოწყობილობები,რეგულირებადი ელექტროენერგეტიკული საქმიანობა, განაწილება (ქსელი)</t>
  </si>
  <si>
    <t>აკუმულირებული ცვეთა  / გადამცემი მოწყობილობები, რეგულირებადი ელექტროენერგეტიკული საქმიანობა, გენერაცია - ტექნიკური მომსახურებები</t>
  </si>
  <si>
    <t>ელექტრო მომსახურებების ღირებულება, განაწილება (ქსელი) განაწილების დისპეჩერიზაციის სერვისი</t>
  </si>
  <si>
    <t>მიწა,რეგულირებადი ელექტროენერგეტიკული საქმიანობა გენერაცია: თბოელექტროსადგური</t>
  </si>
  <si>
    <t>შენობები,რეგულირებადი ელექტროენერგეტიკული საქმიანობა გენერაცია: თბოელექტროსადგური</t>
  </si>
  <si>
    <t>ნაგებობები,რეგულირებადი ელექტროენერგეტიკული საქმიანობა გენერაცია: თბოელექტროსადგური</t>
  </si>
  <si>
    <t>მანქანა-დანადგარები,რეგულირებადი ელექტროენერგეტიკული საქმიანობა გენერაცია: თბოელექტროსადგური</t>
  </si>
  <si>
    <t>გადამცემი მოწყობილობები,რეგულირებადი ელექტროენერგეტიკული საქმიანობა გენერაცია: თბოელექტროსადგური</t>
  </si>
  <si>
    <t>აკუმულირებული ცვეთა  / შენობები,რეგულირებადი ელექტროენერგეტიკული საქმიანობა გენერაცია: თბოელექტროსადგური</t>
  </si>
  <si>
    <t>აკუმულირებული ცვეთა  / ნაგებობები,რეგულირებადი ელექტროენერგეტიკული საქმიანობა გენერაცია: თბოელექტროსადგური</t>
  </si>
  <si>
    <t>აკუმულირებული ცვეთა  / მანქანა-დანადგარები,რეგულირებადი ელექტროენერგეტიკული საქმიანობა გენერაცია: თბოელექტროსადგური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</si>
  <si>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გენერაცია: თბოელექტროსადგური</t>
  </si>
  <si>
    <t>მიწა,რეგულირებადი ელექტროენერგეტიკული საქმიანობა გენერაცია: თბოელექტროცენტრალი</t>
  </si>
  <si>
    <t>შენობები,რეგულირებადი ელექტროენერგეტიკული საქმიანობა გენერაცია : თბოელექტროცენტრალი</t>
  </si>
  <si>
    <t>ნაგებობები,რეგულირებადი ელექტროენერგეტიკული საქმიანობა გენერაცია : თბოელექტროცენტრალი</t>
  </si>
  <si>
    <t>მანქანა-დანადგარები,რეგულირებადი ელექტროენერგეტიკული საქმიანობა გენერაცია : თბოელექტროცენტრალი</t>
  </si>
  <si>
    <t>გადამცემი მოწყობილობები,რეგულირებადი ელექტროენერგეტიკული საქმიანობა გენერაცია : თბოელექტროცენტრალი</t>
  </si>
  <si>
    <t>აკუმულირებული ცვეთა  / შენობები,რეგულირებადი ელექტროენერგეტიკული საქმიანობა გენერაცია : თბოელექტროცენტრალი</t>
  </si>
  <si>
    <t>აკუმულირებული ცვეთა  / ნაგებობები,რეგულირებადი ელექტროენერგეტიკული საქმიანობა გენერაცია : თბოელექტროცენტრალი</t>
  </si>
  <si>
    <t>აკუმულირებული ცვეთა  / მანქანა-დანადგარები,რეგულირებადი ელექტროენერგეტიკული საქმიანობა გენერაცია : თბოელექტროცენტრალი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</si>
  <si>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გენერაცია : თბოელექტროცენტრალი</t>
  </si>
  <si>
    <t>მიწა,რეგულირებადი ელექტროენერგეტიკული საქმიანობა გენერაცია : აირტურბინა</t>
  </si>
  <si>
    <t>მიწა,რეგულირებადი ელექტროენერგეტიკული საქმიანობა გენერაცია : კომბინირებულ ციკლზე მომუშავე თბოელექტროსადგური</t>
  </si>
  <si>
    <t>შენობები,რეგულირებადი ელექტროენერგეტიკული საქმიანობა გენერაცია : კომბინირებულ ციკლზე მომუშავე თბოელექტროსადგური</t>
  </si>
  <si>
    <t>ნაგებობები,რეგულირებადი ელექტროენერგეტიკული საქმიანობა გენერაცია : კომბინირებულ ციკლზე მომუშავე თბოელექტროსადგური</t>
  </si>
  <si>
    <t>აკუმულირებული ცვეთა  / შენობები,რეგულირებადი ელექტროენერგეტიკული საქმიანობა გენერაცია : კომბინირებულ ციკლზე მომუშავე თბოელექტროსადგური</t>
  </si>
  <si>
    <t>აკუმულირებული ცვეთა  / ნაგებობები,რეგულირებადი ელექტროენერგეტიკული საქმიანობა გენერაცია : კომბინირებულ ციკლზე მომუშავე თბოელექტროსადგური</t>
  </si>
  <si>
    <t>მიწა, რეგულირებადი ელექტროენერგეტიკული საქმიანობა, გადაცემა 6/10 კვ და ქვევით</t>
  </si>
  <si>
    <t>შენობები, რეგულირებადი ელექტროენერგეტიკული საქმიანობა, გადაცემა 6/10 კვ და ქვევით</t>
  </si>
  <si>
    <t>ნაგებობები, რეგულირებადი ელექტროენერგეტიკული საქმიანობა, გადაცემა 6/10 კვ და ქვევით</t>
  </si>
  <si>
    <t>6/10 კვ და ქვევით მანქანა-დანადგარები, რეგულირებადი ელექტროენერგეტიკული საქმიანობა, გადაცემა</t>
  </si>
  <si>
    <t>6/10 კვ და ქვევით გადაცემა,ავტომატიკა და სარელეო დაცვა</t>
  </si>
  <si>
    <t>6/10 კვ და ქვევით გადაცემა, ოპტიკური კომუნიკაცია</t>
  </si>
  <si>
    <t>6/10 კვ და ქვევით გადაცემა, სხვა კომუნიკაცია</t>
  </si>
  <si>
    <t>6/10 კვ და ქვევით გადაცემა,  სხვა</t>
  </si>
  <si>
    <t>6/10 კვ და ქვევით გადაცემა, მაღალი ძაბვის ხაზი</t>
  </si>
  <si>
    <t>6/10 კვ და ქვევით გადაცემა ოპტიკური კაბელები</t>
  </si>
  <si>
    <t>6/10 კვ და ქვევით გადაცემა სხვა საკომუნიკაციო ხაზები</t>
  </si>
  <si>
    <t>6/10 კვ და ქვევით გადაცემა სხვა  ხაზები</t>
  </si>
  <si>
    <t>აკუმულირებული ცვეთა  / შენობები, რეგულირებადი ელექტროენერგეტიკული საქმიანობა, გადაცემა 6/10 კვ და ქვევით</t>
  </si>
  <si>
    <t>აკუმულირებული ცვეთა  / ნაგებობები, რეგულირებადი ელექტროენერგეტიკული საქმიანობა, გადაცემა 6/10 კვ და ქვევით</t>
  </si>
  <si>
    <t>აკუმულირებული ცვეთა  / 6/10 კვ და ქვევით მანქანა-დანადგარები, რეგულირებადი ელექტროენერგეტიკული საქმიანობა, გადაცემა</t>
  </si>
  <si>
    <t>აკუმულირებული ცვეთა  / 6/10 კვ და ქვევით გადაცემა,ავტომატიკა და სარელეო დაცვა</t>
  </si>
  <si>
    <t>აკუმულირებული ცვეთა  / 6/10 კვ და ქვევით გადაცემა, ოპტიკური კომუნიკაცია</t>
  </si>
  <si>
    <t>აკუმულირებული ცვეთა  / 6/10 კვ და ქვევით გადაცემა, სხვა კომუნიკაცია</t>
  </si>
  <si>
    <t>აკუმულირებული ცვეთა  / 6/10 კვ და ქვევით გადაცემა,  სხვა</t>
  </si>
  <si>
    <t>აკუმულირებული ცვეთა  / 6/10 კვ და ქვევით გადაცემა, მაღალი ძაბვის ხაზი</t>
  </si>
  <si>
    <t>აკუმულირებული ცვეთა  / 6/10 კვ და ქვევით გადაცემა ოპტიკური კაბელები</t>
  </si>
  <si>
    <t>აკუმულირებული ცვეთა  / 6/10 კვ და ქვევით გადაცემა სხვა საკომუნიკაციო ხაზები</t>
  </si>
  <si>
    <t>აკუმულირებული ცვეთა  / 6/10 კვ და ქვევით გადაცემა სხვა  ხაზები</t>
  </si>
  <si>
    <t>შენობები,რეგულირებადი ელექტროენერგეტიკული საქმიანობა გენერაცია : აირტურბინა</t>
  </si>
  <si>
    <t>ნაგებობები,რეგულირებადი ელექტროენერგეტიკული საქმიანობა გენერაცია : აირტურბინა</t>
  </si>
  <si>
    <t>მანქანა-დანადგარები,რეგულირებადი ელექტროენერგეტიკული საქმიანობა გენერაცია : აირტურბინა</t>
  </si>
  <si>
    <t>გადამცემი მოწყობილობები,რეგულირებადი ელექტროენერგეტიკული საქმიანობა გენერაცია : აირტურბინა</t>
  </si>
  <si>
    <t>აკუმულირებული ცვეთა  / შენობები,რეგულირებადი ელექტროენერგეტიკული საქმიანობა გენერაცია : აირტურბინა</t>
  </si>
  <si>
    <t>აკუმულირებული ცვეთა  / ნაგებობები,რეგულირებადი ელექტროენერგეტიკული საქმიანობა გენერაცია : აირტურბინა</t>
  </si>
  <si>
    <t>აკუმულირებული ცვეთა  / მანქანა-დანადგარები,რეგულირებადი ელექტროენერგეტიკული საქმიანობა გენერაცია : აირტურბინა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</si>
  <si>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გენერაცია : აირტურბინა</t>
  </si>
  <si>
    <t>500 კვ გადაცემა, ქვესადგურის მოწყობილობა-დანადგარები</t>
  </si>
  <si>
    <t>400 კვ გადაცემა, ქვესადგურის მოწყობილობა-დანადგარები</t>
  </si>
  <si>
    <t>330 კვ გადაცემა, ქვესადგურის მოწყობილობა-დანადგარები</t>
  </si>
  <si>
    <t>110 კვ გადაცემა, ქვესადგურის მოწყობილობა-დანადგარები</t>
  </si>
  <si>
    <t>35 კვ გადაცემა, ქვესადგურის მოწყობილობა-დანადგარები</t>
  </si>
  <si>
    <t>6/10 კვ და ქვევით გადაცემა, ქვესადგურის მოწყობილობა-დანადგარები</t>
  </si>
  <si>
    <t>110 კვ განაწილება (ქსელი), ქვესადგურის მოწყობილობა-დანადგარები</t>
  </si>
  <si>
    <t>35 კვ განაწილება (ქსელი), ქვესადგურის მოწყობილობა-დანადგარები</t>
  </si>
  <si>
    <t>10 კვ განაწილება (ქსელი), ქვესადგურის მოწყობილობა-დანადგარები</t>
  </si>
  <si>
    <t>6 კვ განაწილება (ქსელი), ქვესადგურის მოწყობილობა-დანადგარები</t>
  </si>
  <si>
    <t>220/380 ვ განაწილება (ქსელი), ქვესადგურის მოწყობილობა-დანადგარები</t>
  </si>
  <si>
    <t>აკუმულირებული ცვეთა  / 500 კვ გადაცემა, ქვესადგურის მოწყობილობა-დანადგარები</t>
  </si>
  <si>
    <t>აკუმულირებული ცვეთა  / 400 კვ გადაცემა, ქვესადგურის მოწყობილობა-დანადგარები</t>
  </si>
  <si>
    <t>აკუმულირებული ცვეთა  / 330 კვ გადაცემა, ქვესადგურის მოწყობილობა-დანადგარები</t>
  </si>
  <si>
    <t>აკუმულირებული ცვეთა  / 110 კვ გადაცემა, ქვესადგურის მოწყობილობა-დანადგარები</t>
  </si>
  <si>
    <t>აკუმულირებული ცვეთა  / 35 კვ გადაცემა, ქვესადგურის მოწყობილობა-დანადგარები</t>
  </si>
  <si>
    <t>აკუმულირებული ცვეთა  / 6/10 კვ და ქვევით გადაცემა, ქვესადგურის მოწყობილობა-დანადგარები</t>
  </si>
  <si>
    <t>აკუმულირებული ცვეთა  / 110 კვ განაწილება (ქსელი), ქვესადგურის მოწყობილობა-დანადგარები</t>
  </si>
  <si>
    <t>აკუმულირებული ცვეთა  / 35 კვ განაწილება (ქსელი), ქვესადგურის მოწყობილობა-დანადგარები</t>
  </si>
  <si>
    <t>აკუმულირებული ცვეთა  / 10 კვ განაწილება (ქსელი), ქვესადგურის მოწყობილობა-დანადგარები</t>
  </si>
  <si>
    <t>აკუმულირებული ცვეთა  / 6 კვ განაწილება (ქსელი), ქვესადგურის მოწყობილობა-დანადგარები</t>
  </si>
  <si>
    <t>აკუმულირებული ცვეთა  / 220/380 ვ განაწილება (ქსელი), ქვესადგურის მოწყობილობა-დანადგარები</t>
  </si>
  <si>
    <t>წყლის ტურბინის მუშა თვალი, ტურბინა და გენერატორი</t>
  </si>
  <si>
    <t>აკუმულირებული ცვეთა  / წყლის ტურბინის მუშა თვალი, ტურბინა და გენერატორი</t>
  </si>
  <si>
    <t>დამხმარე ელექტრომოწყობილობები</t>
  </si>
  <si>
    <t xml:space="preserve"> დამხმარე ელექტრომოწყობილობები</t>
  </si>
  <si>
    <t>აკუმულირებული ცვეთა  / დამხმარე ელექტრომოწყობილობები</t>
  </si>
  <si>
    <t>აკუმულირებული ცვეთა  /  დამხმარე ელექტრომოწყობილობები</t>
  </si>
  <si>
    <t>ამძრავი</t>
  </si>
  <si>
    <t>გენერატორი (ამძრავი)</t>
  </si>
  <si>
    <t>აკუმულირებული ცვეთა  / ამძრავი</t>
  </si>
  <si>
    <t>აკუმულირებული ცვეთა  / გენერატორი (ამძრავი)</t>
  </si>
  <si>
    <t>გადამცემი მოწყობილობები,რეგულირებადი ელექტროენერგეტიკული საქმიანობა გადაცემა</t>
  </si>
  <si>
    <t>500 კვ გადამცემი მოწყობილობები,რეგულირებადი ელექტროენერგეტიკული საქმიანობა გადაცემა</t>
  </si>
  <si>
    <t>400 კვ გადამცემი მოწყობილობები,რეგულირებადი ელექტროენერგეტიკული საქმიანობა გადაცემა</t>
  </si>
  <si>
    <t>330 კვ გადამცემი მოწყობილობები,რეგულირებადი ელექტროენერგეტიკული საქმიანობა გადაცემა</t>
  </si>
  <si>
    <t>220 კვ გადამცემი მოწყობილობები,რეგულირებადი ელექტროენერგეტიკული საქმიანობა გადაცემა</t>
  </si>
  <si>
    <t>220 კვ გადამცემი მოწყობილობები,რეგულირებადი ელექტროენერგეტიკული საქმიანობა გადაცემა, მაღალი ძაბვის ხაზი</t>
  </si>
  <si>
    <t>110 კვ გადამცემი მოწყობილობები,რეგულირებადი ელექტროენერგეტიკული საქმიანობა გადაცემა</t>
  </si>
  <si>
    <t>35 კვ გადამცემი მოწყობილობები,რეგულირებადი ელექტროენერგეტიკული საქმიანობა გადაცემა</t>
  </si>
  <si>
    <t>6/10 კვ და ქვევით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</si>
  <si>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</si>
  <si>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500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</si>
  <si>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400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</si>
  <si>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330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</si>
  <si>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220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</si>
  <si>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220 კვ გადამცემი მოწყობილობები,რეგულირებადი ელექტროენერგეტიკული საქმიანობა გადაცემა, მაღალი ძაბვის ხაზი</t>
  </si>
  <si>
    <t>აკუმულირებული ცვეთა  / 110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</si>
  <si>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35 კვ გადამცემი მოწყობილობები,რეგულირებადი ელექტროენერგეტიკული საქმიანობა გადაცემა</t>
  </si>
  <si>
    <t>აკუმულირებული ცვეთა  / 6/10 კვ და ქვევით გადამცემი მოწყობილობები,რეგულირებადი ელექტროენერგეტიკული საქმიანობა გადაცემა</t>
  </si>
  <si>
    <t>110 კვ განაწილება (ქსელი) - მიწისზედა გადამცემი ხაზი</t>
  </si>
  <si>
    <t>35 კვ განაწილება (ქსელი) - მიწისზედა გადამცემი ხაზი</t>
  </si>
  <si>
    <t>10 კვ განაწილება (ქსელი) - მიწისზედა გადამცემი ხაზი</t>
  </si>
  <si>
    <t>6 კვ განაწილება (ქსელი) - მიწისზედა გადამცემი ხაზი</t>
  </si>
  <si>
    <t>220/380 ვ განაწილება (ქსელი) - მიწისზედა გადამცემი ხაზი</t>
  </si>
  <si>
    <t xml:space="preserve"> გადამცემი მოწყობილობები, რეგულირებადი ელექტროენერგეტიკული საქმიანობა, განაწილება (ქსელი) - მიწისზედა გადამცემი ხაზი</t>
  </si>
  <si>
    <t>აკუმულირებული ცვეთა  / 110 კვ განაწილება (ქსელი) - მიწისზედა გადამცემი ხაზი</t>
  </si>
  <si>
    <t>აკუმულირებული ცვეთა  / 35 კვ განაწილება (ქსელი) - მიწისზედა გადამცემი ხაზი</t>
  </si>
  <si>
    <t>აკუმულირებული ცვეთა  / 10 კვ განაწილება (ქსელი) - მიწისზედა გადამცემი ხაზი</t>
  </si>
  <si>
    <t>აკუმულირებული ცვეთა  / 6 კვ განაწილება (ქსელი) - მიწისზედა გადამცემი ხაზი</t>
  </si>
  <si>
    <t>აკუმულირებული ცვეთა  / 220/380 ვ განაწილება (ქსელი) - მიწისზედა გადამცემი ხაზი</t>
  </si>
  <si>
    <t>აკუმულირებული ცვეთა  /  გადამცემი მოწყობილობები, რეგულირებადი ელექტროენერგეტიკული საქმიანობა, განაწილება (ქსელი) - მიწისზედა გადამცემი ხაზი</t>
  </si>
  <si>
    <t>შენატანები და გრანტები</t>
  </si>
  <si>
    <t>შენატანები და გრანტები, რეგულირებადი ელექტროენერგეტიკული საქმიანობა</t>
  </si>
  <si>
    <t>შენატანები და გრანტები, რეგულირებადი ელექტროენერგეტიკული საქმიანობა, დისპეტჩერიზაცია</t>
  </si>
  <si>
    <t>შენატანები და გრანტები, რეგულირებადი ელექტროენერგეტიკული საქმიანობა; გადაცემა</t>
  </si>
  <si>
    <t>შენატანები და გრანტები, რეგულირებადი ელექტროენერგეტიკული საქმიანობა; განაწილება (ქსელი)</t>
  </si>
  <si>
    <t>შენატანები და გრანტები, რეგულირებადი ელექტროენერგეტიკული საქმიანობა; განაწილება (მიწოდება)</t>
  </si>
  <si>
    <t>შენატანები და გრანტები, რეგულირებადი ელექტროენერგეტიკული საქმიანობა; გენერაცია</t>
  </si>
  <si>
    <t>შენატანები და გრანტები, რეგულირებადი ელექტროენერგეტიკული საქმიანობა; სხვა</t>
  </si>
  <si>
    <t>შენატანები და გრანტები, არარეგულირებადი საქმიანობა;</t>
  </si>
  <si>
    <t>აკუმულირებული ცვეთა  / შენატანები და გრანტები</t>
  </si>
  <si>
    <t>აკუმულირებული ცვეთა  / შენატანები და გრანტები, რეგულირებადი ელექტროენერგეტიკული საქმიანობა</t>
  </si>
  <si>
    <t>აკუმულირებული ცვეთა  / შენატანები და გრანტები, რეგულირებადი ელექტროენერგეტიკული საქმიანობა, დისპეტჩერიზაცია</t>
  </si>
  <si>
    <t>აკუმულირებული ცვეთა  / შენატანები და გრანტები, რეგულირებადი ელექტროენერგეტიკული საქმიანობა; გადაცემა</t>
  </si>
  <si>
    <t>აკუმულირებული ცვეთა  / შენატანები და გრანტები, რეგულირებადი ელექტროენერგეტიკული საქმიანობა; განაწილება (ქსელი)</t>
  </si>
  <si>
    <t>აკუმულირებული ცვეთა  / შენატანები და გრანტები, რეგულირებადი ელექტროენერგეტიკული საქმიანობა; განაწილება (მიწოდება)</t>
  </si>
  <si>
    <t>აკუმულირებული ცვეთა  / შენატანები და გრანტები, რეგულირებადი ელექტროენერგეტიკული საქმიანობა; გენერაცია</t>
  </si>
  <si>
    <t>აკუმულირებული ცვეთა  / შენატანები და გრანტები, რეგულირებადი ელექტროენერგეტიკული საქმიანობა; სხვა</t>
  </si>
  <si>
    <t>აკუმულირებული ცვეთა  / შენატანები და გრანტები, არარეგულირებადი საქმიანობა;</t>
  </si>
  <si>
    <t>მესამე მხარის მიერ დაფინანსებული დისპეტჩერიზაციის საშუალებები</t>
  </si>
  <si>
    <t>მესამე მხარის მიერ დაფინანსებული დისპეტჩერიზაციის საშუალებები: საწყისი ღირებულება (საფასური გადახდილი საკუთრივ კომპანიის მიერ)</t>
  </si>
  <si>
    <t>მესამე მხარის მიერ დაფინანსებული დისპეტჩერიზაციის საშუალებები:  კაპიტალური რემონტი, რეკონსტრუქცია, სხვა გაუმჯობესებები</t>
  </si>
  <si>
    <t>აკუმულირებული ცვეთა  / მესამე მხარის მიერ დაფინანსებული დისპეტჩერიზაციის საშუალებები</t>
  </si>
  <si>
    <t>აკუმულირებული ცვეთა  / მესამე მხარის მიერ დაფინანსებული დისპეტჩერიზაციის საშუალებები: საწყისი ღირებულება (საფასური გადახდილი საკუთრივ კომპანიის მიერ)</t>
  </si>
  <si>
    <t>აკუმულირებული ცვეთა  / მესამე მხარის მიერ დაფინანსებული დისპეტჩერიზაციის საშუალებები:  კაპიტალური რემონტი, რეკონსტრუქცია, სხვა გაუმჯობესებები</t>
  </si>
  <si>
    <t>მესამე მხარის მიერ დაფინანსებული გადაცემის საშუალებები</t>
  </si>
  <si>
    <t>მესამე მხარის მიერ დაფინანსებული გადაცემის საშუალებები: საწყისი ღირებულება (საფასური გადახდილი საკუთრივ კომპანიის მიერ)</t>
  </si>
  <si>
    <t>მესამე მხარის მიერ დაფინანსებული გადაცემის საშუალებები:  კაპიტალური რემონტი, რეკონსტრუქცია, სხვა გაუმჯობესებები</t>
  </si>
  <si>
    <t>აკუმულირებული ცვეთა  / მესამე მხარის მიერ დაფინანსებული გადაცემის საშუალებები</t>
  </si>
  <si>
    <t>აკუმულირებული ცვეთა  / მესამე მხარის მიერ დაფინანსებული გადაცემის საშუალებები: საწყისი ღირებულება (საფასური გადახდილი საკუთრივ კომპანიის მიერ)</t>
  </si>
  <si>
    <t>აკუმულირებული ცვეთა  / მესამე მხარის მიერ დაფინანსებული გადაცემის საშუალებები:  კაპიტალური რემონტი, რეკონსტრუქცია, სხვა გაუმჯობესებები</t>
  </si>
  <si>
    <t>მესამე მხარის მიერ დაფინანსებული განაწილების (ქსელი) საშუალებები</t>
  </si>
  <si>
    <t>მესამე მხარის მიერ დაფინანსებული განაწილების (ქსელი) საშუალებები: საწყისი ღირებულება (საფასური გადახდილი საკუთრივ კომპანიის მიერ)</t>
  </si>
  <si>
    <t>მესამე მხარის მიერ დაფინანსებული განაწილების (ქსელი) საშუალებები:  კაპიტალური რემონტი, რეკონსტრუქცია, სხვა გაუმჯობესებები</t>
  </si>
  <si>
    <t>აკუმულირებული ცვეთა  / მესამე მხარის მიერ დაფინანსებული განაწილების (ქსელი) საშუალებები</t>
  </si>
  <si>
    <t>აკუმულირებული ცვეთა  / მესამე მხარის მიერ დაფინანსებული განაწილების (ქსელი) საშუალებები: საწყისი ღირებულება (საფასური გადახდილი საკუთრივ კომპანიის მიერ)</t>
  </si>
  <si>
    <t>აკუმულირებული ცვეთა  / მესამე მხარის მიერ დაფინანსებული განაწილების (ქსელი) საშუალებები:  კაპიტალური რემონტი, რეკონსტრუქცია, სხვა გაუმჯობესებები</t>
  </si>
  <si>
    <t>მომხმარებლის მიერ დაფინანსებული განაწილების (ქსელი) მიერთების საშუალებები</t>
  </si>
  <si>
    <t>მომხმარებლის მიერ დაფინანსებული განაწილების (ქსელი) მიერთების საშუალებები: საწყისი ღირებულება ( მომხმარებლების მიერ გადახდილი საფასური)</t>
  </si>
  <si>
    <t>მომხმარებლის მიერ დაფინანსებული განაწილების (ქსელი) მიერთების საშუალებები : საწყისი ღირებულება ( გარდა მომხმარებლების მიერ გადახდილი საფასურისა)</t>
  </si>
  <si>
    <t>მომხმარებლის მიერ დაფინანსებული განაწილების (ქსელი) მიერთების საშუალებები: კაპიტალური რემონტი, რეკონსტრუქცია, სხვა გაუმჯობესებები</t>
  </si>
  <si>
    <t>აკუმულირებული ცვეთა  / მომხმარებლის მიერ დაფინანსებული განაწილების (ქსელი) მიერთების საშუალებები</t>
  </si>
  <si>
    <t>აკუმულირებული ცვეთა  / მომხმარებლის მიერ დაფინანსებული განაწილების (ქსელი) მიერთების საშუალებები: საწყისი ღირებულება ( მომხმარებლების მიერ გადახდილი საფასური)</t>
  </si>
  <si>
    <t>აკუმულირებული ცვეთა  / მომხმარებლის მიერ დაფინანსებული განაწილების (ქსელი) მიერთების საშუალებები : საწყისი ღირებულება ( გარდა მომხმარებლების მიერ გადახდილი საფასურისა)</t>
  </si>
  <si>
    <t>აკუმულირებული ცვეთა  / მომხმარებლის მიერ დაფინანსებული განაწილების (ქსელი) მიერთების საშუალებები: კაპიტალური რემონტი, რეკონსტრუქცია, სხვა გაუმჯობესებები</t>
  </si>
  <si>
    <t>მესამე მხარის მიერ დაფინანსებული განაწილების (მიწოდება) საშუალებები</t>
  </si>
  <si>
    <t>მესამე მხარის მიერ დაფინანსებული განაწილების (მიწოდება) საშუალებები: საწყისი ღირებულება (საფასური გადახდილი საკუთრივ კომპანიის მიერ)</t>
  </si>
  <si>
    <t>მესამე მხარის მიერ დაფინანსებული განაწილების (მიწოდება) საშუალებები:  კაპიტალური რემონტი, რეკონსტრუქცია, სხვა გაუმჯობესებები</t>
  </si>
  <si>
    <t>აკუმულირებული ცვეთა  / მესამე მხარის მიერ დაფინანსებული განაწილების (მიწოდება) საშუალებები</t>
  </si>
  <si>
    <t>აკუმულირებული ცვეთა  / მესამე მხარის მიერ დაფინანსებული განაწილების (მიწოდება) საშუალებები: საწყისი ღირებულება (საფასური გადახდილი საკუთრივ კომპანიის მიერ)</t>
  </si>
  <si>
    <t>აკუმულირებული ცვეთა  / მესამე მხარის მიერ დაფინანსებული განაწილების (მიწოდება) საშუალებები:  კაპიტალური რემონტი, რეკონსტრუქცია, სხვა გაუმჯობესებები</t>
  </si>
  <si>
    <t>მესამე მხარის მიერ დაფინანსებული გენერაციის საშუალებები</t>
  </si>
  <si>
    <t>მესამე მხარის მიერ დაფინანსებული გენერაციის საშუალებები: საწყისი ღირებულება (საფასური გადახდილი საკუთრივ კომპანიის მიერ)</t>
  </si>
  <si>
    <t>მესამე მხარის მიერ დაფინანსებული გენერაციის საშუალებები:  კაპიტალური რემონტი, რეკონსტრუქცია, სხვა გაუმჯობესებები</t>
  </si>
  <si>
    <t>აკუმულირებული ცვეთა  / მესამე მხარის მიერ დაფინანსებული გენერაციის საშუალებები</t>
  </si>
  <si>
    <t>აკუმულირებული ცვეთა  / მესამე მხარის მიერ დაფინანსებული გენერაციის საშუალებები: საწყისი ღირებულება (საფასური გადახდილი საკუთრივ კომპანიის მიერ)</t>
  </si>
  <si>
    <t>აკუმულირებული ცვეთა  / მესამე მხარის მიერ დაფინანსებული გენერაციის საშუალებები:  კაპიტალური რემონტი, რეკონსტრუქცია, სხვა გაუმჯობესებები</t>
  </si>
  <si>
    <t>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დისპეტჩერიზაცია</t>
  </si>
  <si>
    <t>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საქმიანობა,გადაცემა</t>
  </si>
  <si>
    <t>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განაწილება (ქსელი)</t>
  </si>
  <si>
    <t>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განაწილება (მიწოდება)</t>
  </si>
  <si>
    <t>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გენერაცია</t>
  </si>
  <si>
    <t>აკუმულირებული ცვეთა  / 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დისპეტჩერიზაცია</t>
  </si>
  <si>
    <t>აკუმულირებული ცვეთა  / 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საქმიანობა,გადაცემა</t>
  </si>
  <si>
    <t>აკუმულირებული ცვეთა  / 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განაწილება (ქსელი)</t>
  </si>
  <si>
    <t>აკუმულირებული ცვეთა  / 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განაწილება (მიწოდება)</t>
  </si>
  <si>
    <t>აკუმულირებული ცვეთა  / კომპიუტერული  და პერიფერიული აღჭურვილობა, ოფისის აღჭურვილობა, რეგულირებადი ელექტროენერგეტიკული საქმიანობა, გენერაცია</t>
  </si>
  <si>
    <t>სატრანსპორტო საშუალებები,რეგულირებადი ელექტროენერგეტიკული საქმიანობა გადაცემა</t>
  </si>
  <si>
    <t>სამგზავრო სატრანსპორტო საშუალებები,რეგულირებადი ელექტროენერგეტიკული საქმიანობა გადაცემა</t>
  </si>
  <si>
    <t>სხვა სატრანსპორტო საშუალებები,რეგულირებადი ელექტროენერგეტიკული საქმიანობა გადაცემა</t>
  </si>
  <si>
    <t>სატრანსპორტო საშუალებები,რეგულირებადი ელექტროენერგეტიკული საქმიანობაგანაწილება (ქსელი)</t>
  </si>
  <si>
    <t>სამგზავრო სატრანსპორტო საშუალებები,რეგულირებადი ელექტროენერგეტიკული საქმიანობაგანაწილება (ქსელი)</t>
  </si>
  <si>
    <t>სხვა სატრანსპორტო საშუალებები,რეგულირებადი ელექტროენერგეტიკული საქმიანობაგანაწილება (ქსელი)</t>
  </si>
  <si>
    <t>სატრანსპორტო საშუალებები,რეგულირებადი ელექტროენერგეტიკული საქმიანობა განაწილება (მიწოდება)</t>
  </si>
  <si>
    <t>სატრანსპორტო საშუალებები,რეგულირებადი ელექტროენერგეტიკული საქმიანობაგენერაცია</t>
  </si>
  <si>
    <t>სამგზავრო სატრანსპორტო საშუალებები,რეგულირებადი ელექტროენერგეტიკული საქმიანობაგენერაცია</t>
  </si>
  <si>
    <t>სხვა სატრანსპორტო საშუალებები,რეგულირებადი ელექტროენერგეტიკული საქმიანობაგენერაცია</t>
  </si>
  <si>
    <t>სატრანსპორტო საშუალებები,რეგულირებადი ელექტროენერგეტიკული საქმიანობასხვა</t>
  </si>
  <si>
    <t>სატრანსპორტო საშუალებები, არარეგულირებადი საქმიანობა</t>
  </si>
  <si>
    <t>აკუმულირებული ცვეთა  / სატრანსპორტო საშუალებები</t>
  </si>
  <si>
    <t>აკუმულირებული ცვეთა  / სატრანსპორტო საშუალებები, (ავტოსატრანსპორტო საშუალებები და სპეცტექნიკა) რეგულირებადი ელექტროენერგეტიკული საქმიანობა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</si>
  <si>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 გადაცემა</t>
  </si>
  <si>
    <t>აკუმულირებული ცვეთა  / სამგზავრო სატრანსპორტო საშუალებები,რეგულირებადი ელექტროენერგეტიკული საქმიანობა გადაცემა</t>
  </si>
  <si>
    <t>აკუმულირებული ცვეთა  / სხვა სატრანსპორტო საშუალებები,რეგულირებადი ელექტროენერგეტიკული საქმიანობა გადაცემა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</si>
  <si>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საქმიანობაგანაწილება (ქსელი)</t>
  </si>
  <si>
    <t>აკუმულირებული ცვეთა  / სამგზავრო სატრანსპორტო საშუალებები,რეგულირებადი ელექტროენერგეტიკული საქმიანობაგანაწილება (ქსელი)</t>
  </si>
  <si>
    <t>აკუმულირებული ცვეთა  / სხვა სატრანსპორტო საშუალებები,რეგულირებადი ელექტროენერგეტიკული საქმიანობაგანაწილება (ქსელი)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</si>
  <si>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 განაწილება (მიწოდება)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</si>
  <si>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საქმიანობაგენერაცია</t>
  </si>
  <si>
    <t>აკუმულირებული ცვეთა  / სამგზავრო სატრანსპორტო საშუალებები,რეგულირებადი ელექტროენერგეტიკული საქმიანობაგენერაცია</t>
  </si>
  <si>
    <t>აკუმულირებული ცვეთა  / სხვა სატრანსპორტო საშუალებები,რეგულირებადი ელექტროენერგეტიკული საქმიანობაგენერაცია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</si>
  <si>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საქმიანობასხვა</t>
  </si>
  <si>
    <t>აკუმულირებული ცვეთა  / სატრანსპორტო საშუალებები, არარეგულირებადი საქმიანობა</t>
  </si>
  <si>
    <t>სატრანსპორტო საშუალებები, რეგულირებადი ელექტროენერგეტიკული საქმიანობა</t>
  </si>
  <si>
    <t>გადამცემი მოწყობილობები,რეგულირებადი ელექტროენერგეტიკული საქმიანობა დისპეტჩერიზაცია</t>
  </si>
  <si>
    <t>სატრანსპორტო საშუალებები,რეგულირებადი ელექტროენერგეტიკული საქმიანობა დისპეტჩერიზაცია</t>
  </si>
  <si>
    <t>სამგზავრო სატრანსპორტო საშუალებები,რეგულირებადი ელექტროენერგეტიკული საქმიანობა დისპეტჩერიზაცია</t>
  </si>
  <si>
    <t>სხვა სატრანსპორტო საშუალებები,რეგულირებადი ელექტროენერგეტიკული საქმიანობა დისპეტჩერიზაცია</t>
  </si>
  <si>
    <t>აკუმულირებული ცვეთა  / გადამცემი მოწყობილობები,რეგულირებადი ელექტროენერგეტიკული საქმიანობა დისპეტჩერიზაცია</t>
  </si>
  <si>
    <t>აკუმულირებული ცვეთა  / სატრანსპორტო საშუალებები,რეგულირებადი ელექტროენერგეტიკული საქმიანობა დისპეტჩერიზაცია</t>
  </si>
  <si>
    <t>აკუმულირებული ცვეთა  / სამგზავრო სატრანსპორტო საშუალებები,რეგულირებადი ელექტროენერგეტიკული საქმიანობა დისპეტჩერიზაცია</t>
  </si>
  <si>
    <t>აკუმულირებული ცვეთა  / სხვა სატრანსპორტო საშუალებები,რეგულირებადი ელექტროენერგეტიკული საქმიანობა დისპეტჩერიზაცია</t>
  </si>
  <si>
    <t>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 დისპეტჩერიზაცია</t>
  </si>
  <si>
    <t>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 გადაცემა</t>
  </si>
  <si>
    <t>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საქმიანობაგანაწილება (ქსელი)</t>
  </si>
  <si>
    <t>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საქმიანობაგენერაცია</t>
  </si>
  <si>
    <t>აკუმულირებული ცვეთა  / 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 დისპეტჩერიზაცია</t>
  </si>
  <si>
    <t>აკუმულირებული ცვეთა  / 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 გადაცემა</t>
  </si>
  <si>
    <t>აკუმულირებული ცვეთა  / 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საქმიანობაგანაწილება (ქსელი)</t>
  </si>
  <si>
    <t>აკუმულირებული ცვეთა  / სატვირთოები, ამწეები და სხვა მძიმე სატრანსპორტო საშუალებები და ძალური მოწყობილობა-დანადგარები,რეგულირებადი ელექტროენერგეტიკული საქმიანობაგენერაცია</t>
  </si>
  <si>
    <t>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 დისპეტჩერიზაცია</t>
  </si>
  <si>
    <t>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 გადაცემა</t>
  </si>
  <si>
    <t>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საქმიანობაგანაწილება (ქსელი)</t>
  </si>
  <si>
    <t>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საქმიანობაგენერაცია</t>
  </si>
  <si>
    <t>აკუმულირებული ცვეთა  / 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 დისპეტჩერიზაცია</t>
  </si>
  <si>
    <t>აკუმულირებული ცვეთა  / 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 გადაცემა</t>
  </si>
  <si>
    <t>აკუმულირებული ცვეთა  / 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საქმიანობაგანაწილება (ქსელი)</t>
  </si>
  <si>
    <t>აკუმულირებული ცვეთა  / მობილური ლაბორატორიები და სხვა სპეციალური სატრანსპორტო საშუალებები,რეგულირებადი ელექტროენერგეტიკული საქმიანობაგენერაცია</t>
  </si>
  <si>
    <t>ინსტრუმენტები და სხვა ძირითადი საშუალებები ექპლუატაციაში</t>
  </si>
  <si>
    <t>ინსტრუმენტები და სხვა ძირითადი საშუალებები ექპლუატაციაში რეგულირებადი ელექტროენერგეტიკული საქმიანობა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</si>
  <si>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 დისპეტჩერიზაცია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</si>
  <si>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 გადაცემა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</si>
  <si>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საქმიანობაგანაწილება (ქსელი)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</si>
  <si>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საქმიანობაგანაწილება (მიწოდება)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</si>
  <si>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საქმიანობაგენერაცია</t>
  </si>
  <si>
    <t>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საქმიანობასხვა</t>
  </si>
  <si>
    <t>ინსტრუმენტები და სხვა ძირითადი საშუალებები ექპლუატაციაში არარეგულირებადი საქმიანობა</t>
  </si>
  <si>
    <t>აკუმულირებული ცვეთა  / ინსტრუმენტები და სხვა ძირითადი საშუალებები ექპლუატაციაში</t>
  </si>
  <si>
    <t>აკუმულირებული ცვეთა  / ინსტრუმენტები და სხვა ძირითადი საშუალებები ექპლუატაციაში რეგულირებადი ელექტროენერგეტიკული საქმიანობა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</si>
  <si>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 დისპეტჩერიზაცია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</si>
  <si>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 გადაცემა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</si>
  <si>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საქმიანობაგანაწილება (ქსელი)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</si>
  <si>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საქმიანობაგანაწილება (მიწოდება)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</si>
  <si>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საქმიანობაგენერაცია</t>
  </si>
  <si>
    <t>აკუმულირებული ცვეთა  / ინსტრუმენტები და სხვა ძირითადი საშუალებები ექპლუატაციაშირეგულირებადი ელექტროენერგეტიკული საქმიანობასხვა</t>
  </si>
  <si>
    <t>აკუმულირებული ცვეთა  / ინსტრუმენტები და სხვა ძირითადი საშუალებები ექპლუატაციაში არარეგულირებადი საქმიანობა</t>
  </si>
  <si>
    <t>აკუმულირებული ცვეთა  /საწვავის საცავი, მწარმოებლები და დამხმარე მოწყობილობები</t>
  </si>
  <si>
    <t>მესამე მხარის მიერ დაფინანსებული დისპეტჩერიზაციის საშუალებები: საწყისი ღირებულება (მესამე მხარის მიერ გადახდილი ღირებულება)</t>
  </si>
  <si>
    <t>მესამე მხარის მიერ დაფინანსებული გადაცემის საშუალებები: საწყისი ღირებულება (მესამე მხარის მიერ გადახდილი ღირებულება)</t>
  </si>
  <si>
    <t>მესამე მხარის მიერ დაფინანსებული განაწილების (ქსელი) საშუალებები: საწყისი ღირებულება (მესამე მხარის მიერ გადახდილი ღირებულება)</t>
  </si>
  <si>
    <t>მესამე მხარის მიერ დაფინანსებული განაწილების (მიწოდება) საშუალებები: საწყისი ღირებულება (მესამე მხარის მიერ გადახდილი ღირებულება)</t>
  </si>
  <si>
    <t>მესამე მხარის მიერ დაფინანსებული გენერაციის საშუალებები: საწყისი ღირებულება (მესამე მხარის მიერ გადახდილი ღირებულება)</t>
  </si>
  <si>
    <t>აკუმულირებული ცვეთა  / მესამე მხარის მიერ დაფინანსებული დისპეტჩერიზაციის საშუალებები: საწყისი ღირებულება (მესამე მხარის მიერ გადახდილი ღირებულება)</t>
  </si>
  <si>
    <t>აკუმულირებული ცვეთა  / მესამე მხარის მიერ დაფინანსებული გადაცემის საშუალებები: საწყისი ღირებულება (მესამე მხარის მიერ გადახდილი ღირებულება)</t>
  </si>
  <si>
    <t>აკუმულირებული ცვეთა  / მესამე მხარის მიერ დაფინანსებული განაწილების (ქსელი) საშუალებები: საწყისი ღირებულება (მესამე მხარის მიერ გადახდილი ღირებულება)</t>
  </si>
  <si>
    <t>აკუმულირებული ცვეთა  / მესამე მხარის მიერ დაფინანსებული განაწილების (მიწოდება) საშუალებები: საწყისი ღირებულება (მესამე მხარის მიერ გადახდილი ღირებულება)</t>
  </si>
  <si>
    <t>აკუმულირებული ცვეთა  / მესამე მხარის მიერ დაფინანსებული გენერაციის საშუალებები: საწყისი ღირებულება (მესამე მხარის მიერ გადახდილი ღირებულება)</t>
  </si>
  <si>
    <t>მესამე მხარის მიერ დაფინანსებული დისპეტჩერიზაციის საშუალებები: საწყისი ღირებულება (მომხმარებლის მიერ გადახდილი ღირებულება)</t>
  </si>
  <si>
    <t>მესამე მხარის მიერ დაფინანსებული გადაცემის საშუალებები: საწყისი ღირებულება (მომხმარებლის მიერ გადახდილი ღირებულება)</t>
  </si>
  <si>
    <t>მესამე მხარის მიერ დაფინანსებული განაწილების (ქსელი) საშუალებები: საწყისი ღირებულება (მომხმარებლის მიერ გადახდილი ღირებულება)</t>
  </si>
  <si>
    <t>მესამე მხარის მიერ დაფინანსებული განაწილების (მიწოდება) საშუალებები: საწყისი ღირებულება (მომხმარებლის მიერ გადახდილი ღირებულება)</t>
  </si>
  <si>
    <t>მესამე მხარის მიერ დაფინანსებული გენერაციის საშუალებები: საწყისი ღირებულება (მომხმარებლის მიერ გადახდილი ღირებულება)</t>
  </si>
  <si>
    <t>აკუმულირებული ცვეთა  / მესამე მხარის მიერ დაფინანსებული დისპეტჩერიზაციის საშუალებები: საწყისი ღირებულება (მომხმარებლის მიერ გადახდილი ღირებულება)</t>
  </si>
  <si>
    <t>აკუმულირებული ცვეთა  / მესამე მხარის მიერ დაფინანსებული გადაცემის საშუალებები: საწყისი ღირებულება (მომხმარებლის მიერ გადახდილი ღირებულება)</t>
  </si>
  <si>
    <t>აკუმულირებული ცვეთა  / მესამე მხარის მიერ დაფინანსებული განაწილების (ქსელი) საშუალებები: საწყისი ღირებულება (მომხმარებლის მიერ გადახდილი ღირებულება)</t>
  </si>
  <si>
    <t>აკუმულირებული ცვეთა  / მესამე მხარის მიერ დაფინანსებული განაწილების (მიწოდება) საშუალებები: საწყისი ღირებულება (მომხმარებლის მიერ გადახდილი ღირებულება)</t>
  </si>
  <si>
    <t>აკუმულირებული ცვეთა  / მესამე მხარის მიერ დაფინანსებული გენერაციის საშუალებები: საწყისი ღირებულება (მომხმარებლის მიერ გადახდილი ღირებულება)</t>
  </si>
  <si>
    <t>გრძელვადიანი გადავადებული გადასახადები</t>
  </si>
  <si>
    <t>გრძელვადიანი ინვესტიციები საწარმოთა ფასიან ქაღალდებში</t>
  </si>
  <si>
    <t>პერსონალზე გაწეული საოპერაციო და მოვლა-შენახვის, მიმდინარე რემონტის ხარჯი, დისპეტჩერიზაცია</t>
  </si>
  <si>
    <t>მასალაზე გაწეული საოპერაციო და მოვლა-შენახვის, მიმდინარე რემონტის ხარჯი, დისპეტჩერიზაცია</t>
  </si>
  <si>
    <t>მოხმარებულ ელექტროენერგიასა და სხვა კომუნალურ მომსახრებებზე გაწეული საოპერაციო და მოვლა-შენახვის, მიმდინარე რემონტის ხარჯი, დისპეტჩერიზაცია</t>
  </si>
  <si>
    <t>საოპერაციო ლიზინგზე გაწეული საოპერაციო და მოვლა-შენახვის, მიმდინარე რემონტის ხარჯი, დისპეტჩერიზაცია</t>
  </si>
  <si>
    <t>საოპერაციო ხარჯი, მოწვეული კონტრაჰენტები, განაწილების (ქსელი) დისპეჩერიზაცია</t>
  </si>
  <si>
    <t>მოვლა, შენახვა, მიმდინარე რემონტი: მოწვეული კონტრაჰენტები განაწილების (ქსელი) დისპეჩერიზაცია</t>
  </si>
  <si>
    <t>მოწვეული კონტრაჰენტები</t>
  </si>
  <si>
    <t>საოპერაციო ხარჯი, საოპერაციო იჯარა(ლიზინგი), განაწილების (ქსელი) დისპეჩერიზაცია</t>
  </si>
  <si>
    <t>მოვლა, შენახვა, მიმდინარე რემონტი: საოპერაციო იჯარა(ლიზინგი) განაწილების (ქსელი) დისპეჩერიზაცია</t>
  </si>
  <si>
    <t>საოპერაციო იჯარა(ლიზინგი)</t>
  </si>
  <si>
    <t>პერსონალზე გაწეული საოპერაციო ხარჯი 500კვ</t>
  </si>
  <si>
    <t>პერსონალზე გაწეული საოპერაციო ხარჯი 400კვ</t>
  </si>
  <si>
    <t>პერსონალზე გაწეული საოპერაციო ხარჯი 330კვ</t>
  </si>
  <si>
    <t>პერსონალზე გაწეული საოპერაციო ხარჯი 220კვ</t>
  </si>
  <si>
    <t>პერსონალზე გაწეული საოპერაციო ხარჯი 110კვ</t>
  </si>
  <si>
    <t>პერსონალზე გაწეული საოპერაციო ხარჯი 35კვ</t>
  </si>
  <si>
    <t>პერსონალზე გაწეული საოპერაციო ხარჯი, 110კვ</t>
  </si>
  <si>
    <t>პერსონალზე გაწეული საოპერაციო ხარჯი, 35კვ</t>
  </si>
  <si>
    <t>პერსონალზე გაწეული საოპერაციო ხარჯი, 10კვ</t>
  </si>
  <si>
    <t>პერსონალზე გაწეული საოპერაციო ხარჯი, 6კვ</t>
  </si>
  <si>
    <t>პერსონალზე გაწეული საოპერაციო ხარჯი, 220/380ვ</t>
  </si>
  <si>
    <t>მასალებზე გაწეული საოპერაციო ხარჯი 500კვ</t>
  </si>
  <si>
    <t>მასალებზე გაწეული საოპერაციო ხარჯი 400კვ</t>
  </si>
  <si>
    <t>მასალებზე გაწეული საოპერაციო ხარჯი 330კვ</t>
  </si>
  <si>
    <t>მასალებზე გაწეული საოპერაციო ხარჯი 220კვ</t>
  </si>
  <si>
    <t>მასალებზე გაწეული საოპერაციო ხარჯი 110კვ</t>
  </si>
  <si>
    <t>მასალებზე გაწეული საოპერაციო ხარჯი 35კვ</t>
  </si>
  <si>
    <t>მასალებზე გაწეული საოპერაციო ხარჯი, 110კვ</t>
  </si>
  <si>
    <t>მასალებზე გაწეული საოპერაციო ხარჯი, 35კვ</t>
  </si>
  <si>
    <t>მასალებზე გაწეული საოპერაციო ხარჯი, 10კვ</t>
  </si>
  <si>
    <t>მასალებზე გაწეული საოპერაციო ხარჯი, 6კვ</t>
  </si>
  <si>
    <t>მასალებზე გაწეული საოპერაციო ხარჯი, 220/380ვ</t>
  </si>
  <si>
    <t>მოწვეულ კონტრაჰენტებზე გაწეული საოპერაციო ხარჯისაოპერაციო და მოვლა-შენახვის, მიმდინარე რემონტის ხარჯი, დისპეტჩერიზაცია</t>
  </si>
  <si>
    <t>მოწვეულ კონტრაჰენტებზე გაწეული საოპერაციო ხარჯი 500კვ</t>
  </si>
  <si>
    <t>მოწვეულ კონტრაჰენტებზე გაწეული საოპერაციო ხარჯი 400კვ</t>
  </si>
  <si>
    <t>მოწვეულ კონტრაჰენტებზე გაწეული საოპერაციო ხარჯი 330კვ</t>
  </si>
  <si>
    <t>მოწვეულ კონტრაჰენტებზე გაწეული საოპერაციო ხარჯი 220კვ</t>
  </si>
  <si>
    <t>მოწვეულ კონტრაჰენტებზე გაწეული საოპერაციო ხარჯი 110კვ</t>
  </si>
  <si>
    <t>მოწვეულ კონტრაჰენტებზე გაწეული საოპერაციო ხარჯი 35კვ</t>
  </si>
  <si>
    <t>მოწვეულ კონტრაჰენტებზე გაწეული საოპერაციო ხარჯი, 110კვ</t>
  </si>
  <si>
    <t>მოწვეულ კონტრაჰენტებზე გაწეული საოპერაციო ხარჯი, 35კვ</t>
  </si>
  <si>
    <t>მოწვეულ კონტრაჰენტებზე გაწეული საოპერაციო ხარჯი, 10კვ</t>
  </si>
  <si>
    <t>მოწვეულ კონტრაჰენტებზე გაწეული საოპერაციო ხარჯი, 6კვ</t>
  </si>
  <si>
    <t>მოწვეულ კონტრაჰენტებზე გაწეული საოპერაციო ხარჯი, 220/380ვ</t>
  </si>
  <si>
    <t>საოპერაციო იჯარაზე(ლიზინგი) გაწეული საოპერაციო ხარჯი 500კვ</t>
  </si>
  <si>
    <t>საოპერაციო იჯარაზე(ლიზინგი) გაწეული საოპერაციო ხარჯი 400კვ</t>
  </si>
  <si>
    <t>საოპერაციო იჯარაზე(ლიზინგი) გაწეული საოპერაციო ხარჯი 330კვ</t>
  </si>
  <si>
    <t>საოპერაციო იჯარაზე(ლიზინგი) გაწეული საოპერაციო ხარჯი 220კვ</t>
  </si>
  <si>
    <t>საოპერაციო იჯარაზე(ლიზინგი) გაწეული საოპერაციო ხარჯი 110კვ</t>
  </si>
  <si>
    <t>საოპერაციო იჯარაზე(ლიზინგი) გაწეული საოპერაციო ხარჯი 35კვ</t>
  </si>
  <si>
    <t>საოპერაციო იჯარაზე(ლიზინგი) გაწეული საოპერაციო ხარჯი, 110კვ</t>
  </si>
  <si>
    <t>საოპერაციო იჯარაზე(ლიზინგი) გაწეული საოპერაციო ხარჯი, 35კვ</t>
  </si>
  <si>
    <t>საოპერაციო იჯარაზე(ლიზინგი) გაწეული საოპერაციო ხარჯი, 10კვ</t>
  </si>
  <si>
    <t>საოპერაციო იჯარაზე(ლიზინგი) გაწეული საოპერაციო ხარჯი, 6კვ</t>
  </si>
  <si>
    <t>საოპერაციო იჯარაზე(ლიზინგი) გაწეული საოპერაციო ხარჯი, 220/380ვ</t>
  </si>
  <si>
    <t>პერსონალზე გაწეული მოვლა,შენახვა, მიმდინარე რემონტის ხარჯი 500კვ</t>
  </si>
  <si>
    <t>პერსონალზე გაწეული მოვლა,შენახვა, მიმდინარე რემონტის ხარჯი 400კვ</t>
  </si>
  <si>
    <t>პერსონალზე გაწეული მოვლა,შენახვა, მიმდინარე რემონტის ხარჯი 330კვ</t>
  </si>
  <si>
    <t>პერსონალზე გაწეული მოვლა,შენახვა, მიმდინარე რემონტის ხარჯი 220კვ</t>
  </si>
  <si>
    <t>პერსონალზე გაწეული მოვლა,შენახვა, მიმდინარე რემონტის ხარჯი 110კვ</t>
  </si>
  <si>
    <t>პერსონალზე გაწეული მოვლა,შენახვა, მიმდინარე რემონტის ხარჯი 35კვ</t>
  </si>
  <si>
    <t>პერსონალზე გაწეული მოვლა,შენახვა, მიმდინარე რემონტის ხარჯი - 110კვ</t>
  </si>
  <si>
    <t>პერსონალზე გაწეული მოვლა,შენახვა, მიმდინარე რემონტის ხარჯი - 35კვ</t>
  </si>
  <si>
    <t>პერსონალზე გაწეული მოვლა,შენახვა, მიმდინარე რემონტის ხარჯი - 10კვ</t>
  </si>
  <si>
    <t>პერსონალზე გაწეული მოვლა,შენახვა, მიმდინარე რემონტის ხარჯი - 6კვ</t>
  </si>
  <si>
    <t>პერსონალზე გაწეული მოვლა,შენახვა, მიმდინარე რემონტის ხარჯი - 220/380ვ</t>
  </si>
  <si>
    <t>მასალაზე გაწეული მოვლა,შენახვა, მიმდინარე რემონტის ხარჯი500კვ</t>
  </si>
  <si>
    <t>მასალაზე გაწეული მოვლა,შენახვა, მიმდინარე რემონტის ხარჯი400კვ</t>
  </si>
  <si>
    <t>მასალაზე გაწეული მოვლა,შენახვა, მიმდინარე რემონტის ხარჯი330კვ</t>
  </si>
  <si>
    <t>მასალაზე გაწეული მოვლა,შენახვა, მიმდინარე რემონტის ხარჯი220კვ</t>
  </si>
  <si>
    <t>მასალაზე გაწეული მოვლა,შენახვა, მიმდინარე რემონტის ხარჯი110კვ</t>
  </si>
  <si>
    <t>მასალაზე გაწეული მოვლა,შენახვა, მიმდინარე რემონტის ხარჯი35კვ</t>
  </si>
  <si>
    <t>მასალაზე გაწეული მოვლა,შენახვა, მიმდინარე რემონტის ხარჯი- 110კვ</t>
  </si>
  <si>
    <t>მასალაზე გაწეული მოვლა,შენახვა, მიმდინარე რემონტის ხარჯი- 35კვ</t>
  </si>
  <si>
    <t>მასალაზე გაწეული მოვლა,შენახვა, მიმდინარე რემონტის ხარჯი- 10კვ</t>
  </si>
  <si>
    <t>მასალაზე გაწეული მოვლა,შენახვა, მიმდინარე რემონტის ხარჯი- 6კვ</t>
  </si>
  <si>
    <t>მასალაზე გაწეული მოვლა,შენახვა, მიმდინარე რემონტის ხარჯი- 220/380ვ</t>
  </si>
  <si>
    <t>მოწვეულ კონტრაჰენტებზე გაწეული მოვლა,შენახვა, მიმდინარე რემონტის ხარჯი 500კვ</t>
  </si>
  <si>
    <t>მოწვეულ კონტრაჰენტებზე გაწეული მოვლა,შენახვა, მიმდინარე რემონტის ხარჯი 400კვ</t>
  </si>
  <si>
    <t>მოწვეულ კონტრაჰენტებზე გაწეული მოვლა,შენახვა, მიმდინარე რემონტის ხარჯი 330კვ</t>
  </si>
  <si>
    <t>მოწვეულ კონტრაჰენტებზე გაწეული მოვლა,შენახვა, მიმდინარე რემონტის ხარჯი 220კვ</t>
  </si>
  <si>
    <t>მოწვეულ კონტრაჰენტებზე გაწეული მოვლა,შენახვა, მიმდინარე რემონტის ხარჯი 110კვ</t>
  </si>
  <si>
    <t>მოწვეულ კონტრაჰენტებზე გაწეული მოვლა,შენახვა, მიმდინარე რემონტის ხარჯი 35კვ</t>
  </si>
  <si>
    <t>მოწვეულ კონტრაჰენტებზე გაწეული მოვლა,შენახვა, მიმდინარე რემონტის ხარჯი - 110კვ</t>
  </si>
  <si>
    <t>მოწვეულ კონტრაჰენტებზე გაწეული მოვლა,შენახვა, მიმდინარე რემონტის ხარჯი - 35კვ</t>
  </si>
  <si>
    <t>მოწვეულ კონტრაჰენტებზე გაწეული მოვლა,შენახვა, მიმდინარე რემონტის ხარჯი - 10კვ</t>
  </si>
  <si>
    <t>მოწვეულ კონტრაჰენტებზე გაწეული მოვლა,შენახვა, მიმდინარე რემონტის ხარჯი - 6კვ</t>
  </si>
  <si>
    <t>მოწვეულ კონტრაჰენტებზე გაწეული მოვლა,შენახვა, მიმდინარე რემონტის ხარჯი - 220/380ვ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</si>
  <si>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ხარჯი500კვ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</si>
  <si>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ხარჯი400კვ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</si>
  <si>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ხარჯი330კვ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</si>
  <si>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ხარჯი220კვ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</si>
  <si>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ხარჯი110კვ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</si>
  <si>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ხარჯი35კვ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</si>
  <si>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ხარჯი-110კვ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</si>
  <si>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ხარჯი-35კვ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</si>
  <si>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ხარჯი-10კვ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</si>
  <si>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ხარჯი-6კვ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</si>
  <si>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ხარჯი-220/380ვ</t>
  </si>
  <si>
    <t>საოპერაციო იჯარაზე (ლიზინგი) გაწეული მოვლა,შენახვა, მიმდინარე რემონტის ხარჯი500კვ</t>
  </si>
  <si>
    <t>საოპერაციო იჯარაზე (ლიზინგი) გაწეული მოვლა,შენახვა, მიმდინარე რემონტის ხარჯი400კვ</t>
  </si>
  <si>
    <t>საოპერაციო იჯარაზე (ლიზინგი) გაწეული მოვლა,შენახვა, მიმდინარე რემონტის ხარჯი330კვ</t>
  </si>
  <si>
    <t>საოპერაციო იჯარაზე (ლიზინგი) გაწეული მოვლა,შენახვა, მიმდინარე რემონტის ხარჯი220კვ</t>
  </si>
  <si>
    <t>საოპერაციო იჯარაზე (ლიზინგი) გაწეული მოვლა,შენახვა, მიმდინარე რემონტის ხარჯი110კვ</t>
  </si>
  <si>
    <t>საოპერაციო იჯარაზე (ლიზინგი) გაწეული მოვლა,შენახვა, მიმდინარე რემონტის ხარჯი35კვ</t>
  </si>
  <si>
    <t>საოპერაციო იჯარაზე (ლიზინგი) გაწეული მოვლა,შენახვა, მიმდინარე რემონტის ხარჯი- 110კვ</t>
  </si>
  <si>
    <t>საოპერაციო იჯარაზე (ლიზინგი) გაწეული მოვლა,შენახვა, მიმდინარე რემონტის ხარჯი- 35კვ</t>
  </si>
  <si>
    <t>საოპერაციო იჯარაზე (ლიზინგი) გაწეული მოვლა,შენახვა, მიმდინარე რემონტის ხარჯი- 10კვ</t>
  </si>
  <si>
    <t>საოპერაციო იჯარაზე (ლიზინგი) გაწეული მოვლა,შენახვა, მიმდინარე რემონტის ხარჯი- 6კვ</t>
  </si>
  <si>
    <t>საოპერაციო იჯარაზე (ლიზინგი) გაწეული მოვლა,შენახვა, მიმდინარე რემონტის ხარჯი- 220/380ვ</t>
  </si>
  <si>
    <t>მომსახურების ღირებულება, რეგულირებადი ელექტროენერგეტიკული საქმიანობა, გადაცემა 6/10 კვ და ქვევით</t>
  </si>
  <si>
    <t>საოპერაციო ხარჯი 6/10 კვ და ქვევით</t>
  </si>
  <si>
    <t>პერსონალზე გაწეული საოპერაციო ხარჯი 6/10 კვ და ქვევით</t>
  </si>
  <si>
    <t>მასალებზე გაწეული საოპერაციო ხარჯი 6/10 კვ და ქვევით</t>
  </si>
  <si>
    <t>მოწვეულ კონტრაჰენტებზე გაწეული საოპერაციო ხარჯი 6/10 კვ და ქვევით</t>
  </si>
  <si>
    <t>საოპერაციო იჯარაზე(ლიზინგი) გაწეული საოპერაციო ხარჯი 6/10 კვ და ქვევით</t>
  </si>
  <si>
    <t>ცვეთა 6/10 კვ და ქვევით</t>
  </si>
  <si>
    <t>სხვა საოპერაციო ხარჯი, 6/10 კვ და ქვევით</t>
  </si>
  <si>
    <t>მოვლა, შენახვა, მიმდინარე რემონტი 6/10 კვ და ქვევით</t>
  </si>
  <si>
    <t>პერსონალზე გაწეული მოვლა,შენახვა, მიმდინარე რემონტის ხარჯი 6/10 კვ და ქვევით</t>
  </si>
  <si>
    <t>მასალაზე გაწეული მოვლა,შენახვა, მიმდინარე რემონტის ხარჯი6/10 კვ და ქვევით</t>
  </si>
  <si>
    <t>მოწვეულ კონტრაჰენტებზე გაწეული მოვლა,შენახვა, მიმდინარე რემონტის ხარჯი 6/10 კვ და ქვევით</t>
  </si>
  <si>
    <t>მოხმარებულ ელექტროენერგიასა და სხვა კომუნალურ მომსახურებებზე გაწეული მოვლა,შენახვა, მიმდინარე რემონტის ხარჯი6/10 კვ და ქვევით</t>
  </si>
  <si>
    <t>საოპერაციო იჯარაზე (ლიზინგი) გაწეული მოვლა,შენახვა, მიმდინარე რემონტის ხარჯი6/10 კვ და ქვევით</t>
  </si>
  <si>
    <t>მოვლა, შენახვა, მიმდინარე რემონტი სხვა 6/10 კვ და ქვევით</t>
  </si>
  <si>
    <t>ელექტროენერგიის დანაკარგების ხარჯი 6/10 კვ და ქვევით</t>
  </si>
  <si>
    <t xml:space="preserve">ჰიდროელექტროსადგურის საოპერაციო ხარჯი </t>
  </si>
  <si>
    <t>აირტურბინის სხვა ხარჯები</t>
  </si>
  <si>
    <t>კომბინირებულ ციკლზე მომუშავე ელექტროსადგური. გენერაცია</t>
  </si>
  <si>
    <t>კომბინირებულ ციკლზე მომუშავე ელექტროსადგურის საოპერაციო ხარჯი</t>
  </si>
  <si>
    <t xml:space="preserve">საოპერაციო იჯარა(ლიზინგი) </t>
  </si>
  <si>
    <t>მოვლა, შენახვა, რემონტის ხარჯი კომბინირებულ  ციკლზე მომუშავე ელექტროსადგურის</t>
  </si>
  <si>
    <t xml:space="preserve"> კომბინირებულ  ციკლზე მომუშავე ელექტროსადგურის სხვა ხარჯი</t>
  </si>
  <si>
    <t>რემონტისთვის გამოყენებული ძირითადი საშუალებების ცვეთა</t>
  </si>
  <si>
    <t>აირტურბინა, გენერაცია</t>
  </si>
  <si>
    <t>თბოლელექტროცენტრალის სხვა ხარჯები</t>
  </si>
  <si>
    <t xml:space="preserve"> თბოლელექტროცენტრალის მოვლა, შენახვა, რემონტის ღირებულება</t>
  </si>
  <si>
    <t xml:space="preserve"> თბოლელექტროცენტრალის საოპერაციო ხარჯები</t>
  </si>
  <si>
    <t xml:space="preserve"> კომბინირებულ ციკლზე მომუშავე თბოელექტროსადგური, გენერაცია</t>
  </si>
  <si>
    <t>თბოელექტროსადგურის სხვა ხარჯები</t>
  </si>
  <si>
    <t>თბოელექტროსადგურის საოპერაციო ხარჯები</t>
  </si>
  <si>
    <t>თბოელექტროსადგური,გენერაცია</t>
  </si>
  <si>
    <t>ჰიდროელექტროსადგურის სხვა ხარჯები</t>
  </si>
  <si>
    <t>ცვეთა/ რემონტისთვის გამოყნებული ძირითადი საშუალებების ცვეთა</t>
  </si>
  <si>
    <t>ჰიდროელექტროსადგურში მოვლის, შენახვის, რემონტის ღირებულება</t>
  </si>
  <si>
    <t>ჰიდროელექტროსადგური, გენერაცია</t>
  </si>
  <si>
    <t>მოწვეულ კონტრაჰენტებზე გაწეული საოპერაციო და მოვლა, შენახვა, მიმდინარე რემონტის ხარჯი: განაწილება (მიწოდება)</t>
  </si>
  <si>
    <t>საკონსულტაციო და აუდიტის ხარჯები</t>
  </si>
  <si>
    <t>უიმედო ვალი</t>
  </si>
  <si>
    <t>საოფისე მარაგები</t>
  </si>
  <si>
    <t>ადმინისრტაციის სახელფასო ხარჯები</t>
  </si>
  <si>
    <t>საოპერაციო ხარჯი მოხმარებული ელ ენერგია და სხვა კომუნალური მომსახურებები მომსახურებები500კვ</t>
  </si>
  <si>
    <t>საოპერაციო ხარჯი მოხმარებული ელ ენერგია და სხვა კომუნალური მომსახურებები მომსახურებები400კვ</t>
  </si>
  <si>
    <t>საოპერაციო ხარჯი მოხმარებული ელ ენერგია და სხვა კომუნალური მომსახურებები მომსახურებები330კვ</t>
  </si>
  <si>
    <t>საოპერაციო ხარჯი მოხმარებული ელ ენერგია და სხვა კომუნალური მომსახურებები მომსახურებები220კვ</t>
  </si>
  <si>
    <t>საოპერაციო ხარჯი მოხმარებული ელ ენერგია და სხვა კომუნალური მომსახურებები მომსახურებები110კვ</t>
  </si>
  <si>
    <t>საოპერაციო ხარჯი მოხმარებული ელ ენერგია და სხვა კომუნალური მომსახურებები მომსახურებები35კვ</t>
  </si>
  <si>
    <t>საოპერაციო ხარჯი მოხმარებული ელ ენერგია და სხვა კომუნალური მომსახურებები მომსახურებები6/10 კვ და ქვევით</t>
  </si>
  <si>
    <t>საოპერაციო ხარჯი მოხმარებული ელ ენერგია და სხვა კომუნალური მომსახურებები მომსახურებები10კვ</t>
  </si>
  <si>
    <t>საოპერაციო ხარჯი მოხმარებული ელ ენერგია და სხვა კომუნალური მომსახურებები მომსახურებები6კვ</t>
  </si>
  <si>
    <t>საოპერაციო ხარჯი მოხმარებული ელ ენერგია და სხვა კომუნალური მომსახურებები მომსახურებები220/380ვ</t>
  </si>
  <si>
    <t>მოვლა, შენახვა, მიმდინარე რემონტი: მოხმარებული ელ ენერგია და სხვა კომუნალური მომსახურებები მომსახურებებიგანაწილების (ქსელი) დისპეჩერიზაცია</t>
  </si>
  <si>
    <t>საოპერაციო და მოვლა, შენახვა, მიმდინარე რემონტის ხარჯი:განაწილება (მიწოდება), მოხმარებული ელექტროენერგიის და და სხვა კომუნალური მომსახურებები დანახარჯები</t>
  </si>
  <si>
    <t>კომუნალური მომსახურებები მომსახურებები(ელენერგიის გარდა)</t>
  </si>
  <si>
    <t>კომუნალური მომსახურებები მომსახურებები(ელექტროენერგიის გარდა)</t>
  </si>
  <si>
    <t>კომუნალური მომსახურებები მომსახურებები( ელექტროენერგიის გარდა)</t>
  </si>
  <si>
    <t>კომუნალური მომსახურებები</t>
  </si>
  <si>
    <t>საკონსულტაციო და აუდიტის ხარჯების ხარჯები</t>
  </si>
  <si>
    <t>საკონსულტაციო და აუდიტის ხარჯებიი ხარჯები</t>
  </si>
  <si>
    <t>დაზღვევა, საკონსულტაციო და აუდიტის ხარჯები</t>
  </si>
  <si>
    <t>უიმედო ვალთან დაკავშირებული ხარჯები</t>
  </si>
  <si>
    <t>საოპერაციო ხარჯი, მოხმარებული ელ ენერგია და სხვა კომუნალური მომსახურებები, განაწილების (ქსელი) დისპეჩერიზაცია</t>
  </si>
  <si>
    <t>საკანცელარიო ნივთები, კომუნიკაცია და კომუნალური მომსახურებები</t>
  </si>
  <si>
    <t>გრანტის სახით მიღებული აქტივების ცვეთა: რეგულირებადი ელექტროენერგეტიკული საქმიანობა</t>
  </si>
  <si>
    <t>გრანტის სახით მიღებული აქტივების ცვეთა: რეგულირებადი ელექტროენერგეტიკული საქმიანობა, დისპეტჩერიზაცია</t>
  </si>
  <si>
    <t>გრანტის სახით მიღებული აქტივების ცვეთა: რეგულირებადი ელექტროენერგეტიკული საქმიანობა, გადაცემა</t>
  </si>
  <si>
    <t>გრანტის სახით მიღებული აქტივების ცვეთა: რეგულირებადი ელექტროენერგეტიკული საქმიანობა, განაწილება (ქსელი)</t>
  </si>
  <si>
    <t>გრანტის სახით მიღებული აქტივების ცვეთა: რეგულირებადი ელექტროენერგეტიკული საქმიანობა, განაწილება (მიწოდება)</t>
  </si>
  <si>
    <t>გრანტის სახით მიღებული აქტივების ცვეთა: რეგულირებადი ელექტროენერგეტიკული საქმიანობა, განაწილება (გენერაცია)</t>
  </si>
  <si>
    <t>გრანტის სახით მიღებული აქტივების ცვეთა: რეგულირებადი ელექტროენერგეტიკული საქმიანობა, სხვა</t>
  </si>
  <si>
    <t xml:space="preserve"> მასალები და მარაგები</t>
  </si>
  <si>
    <t>ადმინისტრაციის სახელფასო ხარჯი</t>
  </si>
  <si>
    <t>გრძელვადიანი ინვესტიციების გადაფასების რეზერვი</t>
  </si>
  <si>
    <t>დანახარჯები ექსპლუატაციაში მყოფ ძირითად საშუალებებზე , დისპეტჩერიზაცია</t>
  </si>
  <si>
    <t>დანართი №1.1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</si>
</sst>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2" x14ac:knownFonts="1"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8"/>
      <color indexed="24"/>
      <name val="Arial"/>
      <family val="2"/>
    </font>
    <font>
      <sz val="8"/>
      <color indexed="8"/>
      <name val="Arial"/>
      <family val="2"/>
    </font>
    <font>
      <sz val="10"/>
      <name val="AcadNusx"/>
    </font>
    <font>
      <sz val="10"/>
      <name val="Arial"/>
      <family val="2"/>
    </font>
    <font>
      <b/>
      <sz val="9"/>
      <color rgb="FF000000"/>
      <name val="Arial"/>
      <family val="2"/>
    </font>
    <font>
      <sz val="11"/>
      <color theme="1"/>
      <name val="AcadNusx"/>
    </font>
    <font>
      <sz val="10"/>
      <name val="Times New Roman"/>
      <family val="1"/>
    </font>
    <font>
      <sz val="8"/>
      <name val="Times New Roman"/>
      <family val="1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/>
      <top/>
      <bottom style="medium">
        <color rgb="FFCDD9D9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 applyAlignment="1">
      <alignment horizontal="left"/>
    </xf>
    <xf numFmtId="0" fontId="2" fillId="2" borderId="1" xfId="0" applyNumberFormat="1" applyFont="1" applyFill="1" applyBorder="1" applyAlignment="1">
      <alignment horizontal="left" vertical="top"/>
    </xf>
    <xf numFmtId="164" fontId="3" fillId="3" borderId="1" xfId="0" applyNumberFormat="1" applyFont="1" applyFill="1" applyBorder="1" applyAlignment="1">
      <alignment horizontal="left" vertical="top"/>
    </xf>
    <xf numFmtId="0" fontId="3" fillId="3" borderId="1" xfId="0" applyNumberFormat="1" applyFont="1" applyFill="1" applyBorder="1" applyAlignment="1">
      <alignment horizontal="left" vertical="top"/>
    </xf>
    <xf numFmtId="0" fontId="3" fillId="3" borderId="1" xfId="0" applyNumberFormat="1" applyFont="1" applyFill="1" applyBorder="1" applyAlignment="1">
      <alignment horizontal="center" vertical="top"/>
    </xf>
    <xf numFmtId="1" fontId="3" fillId="4" borderId="1" xfId="0" applyNumberFormat="1" applyFont="1" applyFill="1" applyBorder="1" applyAlignment="1">
      <alignment horizontal="left" vertical="top"/>
    </xf>
    <xf numFmtId="0" fontId="3" fillId="4" borderId="1" xfId="0" applyNumberFormat="1" applyFont="1" applyFill="1" applyBorder="1" applyAlignment="1">
      <alignment horizontal="left" vertical="top"/>
    </xf>
    <xf numFmtId="0" fontId="3" fillId="4" borderId="1" xfId="0" applyNumberFormat="1" applyFont="1" applyFill="1" applyBorder="1" applyAlignment="1">
      <alignment horizontal="center" vertical="top"/>
    </xf>
    <xf numFmtId="1" fontId="3" fillId="3" borderId="1" xfId="0" applyNumberFormat="1" applyFont="1" applyFill="1" applyBorder="1" applyAlignment="1">
      <alignment horizontal="left" vertical="top"/>
    </xf>
    <xf numFmtId="0" fontId="4" fillId="5" borderId="0" xfId="0" applyFont="1" applyFill="1" applyBorder="1" applyAlignment="1"/>
    <xf numFmtId="0" fontId="5" fillId="5" borderId="0" xfId="0" applyFont="1" applyFill="1"/>
    <xf numFmtId="0" fontId="6" fillId="0" borderId="2" xfId="0" applyFont="1" applyBorder="1" applyAlignment="1">
      <alignment horizontal="left" vertical="center"/>
    </xf>
    <xf numFmtId="0" fontId="7" fillId="0" borderId="0" xfId="0" applyFont="1"/>
    <xf numFmtId="0" fontId="8" fillId="5" borderId="0" xfId="0" applyFont="1" applyFill="1" applyBorder="1" applyAlignment="1"/>
    <xf numFmtId="0" fontId="9" fillId="0" borderId="0" xfId="0" applyFont="1"/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FFE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6" Type="http://schemas.openxmlformats.org/officeDocument/2006/relationships/revisionHeaders" Target="revisions/revisionHeader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.xml"/><Relationship Id="rId9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3727E297-1ECD-402A-BFCF-2A2D8DE220E8}" diskRevisions="1" revisionId="811" version="4">
  <header guid="{FF08F601-68F1-4833-9AB8-D30BCD77D4BB}" dateTime="2016-12-27T15:18:45" maxSheetId="12" userName="Lia Gvazava" r:id="rId8" minRId="523" maxRId="790">
    <sheetIdMap count="11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</sheetIdMap>
  </header>
  <header guid="{3727E297-1ECD-402A-BFCF-2A2D8DE220E8}" dateTime="2016-12-27T17:11:35" maxSheetId="12" userName="Lia Gvazava" r:id="rId9" minRId="801">
    <sheetIdMap count="11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3" sId="3">
    <oc r="E1">
      <v>1</v>
    </oc>
    <nc r="E1"/>
  </rcc>
  <rcc rId="524" sId="3">
    <oc r="F1">
      <v>2</v>
    </oc>
    <nc r="F1"/>
  </rcc>
  <rcc rId="525" sId="3">
    <oc r="G1">
      <v>3</v>
    </oc>
    <nc r="G1"/>
  </rcc>
  <rcc rId="526" sId="3">
    <oc r="A2">
      <v>1000</v>
    </oc>
    <nc r="A2"/>
  </rcc>
  <rcc rId="527" sId="3">
    <oc r="B2">
      <v>1</v>
    </oc>
    <nc r="B2"/>
  </rcc>
  <rcc rId="528" sId="3">
    <oc r="C2" t="inlineStr">
      <is>
        <t>Current Assets (ST Assets)</t>
      </is>
    </oc>
    <nc r="C2"/>
  </rcc>
  <rcc rId="529" sId="3">
    <oc r="A3">
      <v>1100</v>
    </oc>
    <nc r="A3"/>
  </rcc>
  <rcc rId="530" sId="3">
    <oc r="C3">
      <v>1</v>
    </oc>
    <nc r="C3"/>
  </rcc>
  <rcc rId="531" sId="3">
    <oc r="D3" t="inlineStr">
      <is>
        <t>Cash on Hand</t>
      </is>
    </oc>
    <nc r="D3"/>
  </rcc>
  <rcc rId="532" sId="3">
    <oc r="A4">
      <v>1110</v>
    </oc>
    <nc r="A4"/>
  </rcc>
  <rcc rId="533" sId="3">
    <oc r="D4">
      <v>10</v>
    </oc>
    <nc r="D4"/>
  </rcc>
  <rcc rId="534" sId="3">
    <oc r="E4" t="inlineStr">
      <is>
        <t>Cash on Hand Local Currency</t>
      </is>
    </oc>
    <nc r="E4"/>
  </rcc>
  <rcc rId="535" sId="3">
    <oc r="A5">
      <v>1120</v>
    </oc>
    <nc r="A5"/>
  </rcc>
  <rcc rId="536" sId="3">
    <oc r="D5">
      <v>20</v>
    </oc>
    <nc r="D5"/>
  </rcc>
  <rcc rId="537" sId="3">
    <oc r="E5" t="inlineStr">
      <is>
        <t>Cash on Hand Foreign Currency</t>
      </is>
    </oc>
    <nc r="E5"/>
  </rcc>
  <rcc rId="538" sId="3">
    <oc r="A6">
      <v>1200</v>
    </oc>
    <nc r="A6"/>
  </rcc>
  <rcc rId="539" sId="3">
    <oc r="C6">
      <v>2</v>
    </oc>
    <nc r="C6"/>
  </rcc>
  <rcc rId="540" sId="3">
    <oc r="D6" t="inlineStr">
      <is>
        <t>Cash in Bank</t>
      </is>
    </oc>
    <nc r="D6"/>
  </rcc>
  <rcc rId="541" sId="3">
    <oc r="A7">
      <v>1210</v>
    </oc>
    <nc r="A7"/>
  </rcc>
  <rcc rId="542" sId="3">
    <oc r="D7">
      <v>10</v>
    </oc>
    <nc r="D7"/>
  </rcc>
  <rcc rId="543" sId="3">
    <oc r="E7" t="inlineStr">
      <is>
        <t>Bank - national currency (resident banks)</t>
      </is>
    </oc>
    <nc r="E7"/>
  </rcc>
  <rcc rId="544" sId="3">
    <oc r="A8">
      <v>1220</v>
    </oc>
    <nc r="A8"/>
  </rcc>
  <rcc rId="545" sId="3">
    <oc r="D8">
      <v>20</v>
    </oc>
    <nc r="D8"/>
  </rcc>
  <rcc rId="546" sId="3">
    <oc r="E8" t="inlineStr">
      <is>
        <t>Bank - foreign currency (resident banks)</t>
      </is>
    </oc>
    <nc r="E8"/>
  </rcc>
  <rcc rId="547" sId="3">
    <oc r="A9">
      <v>1230</v>
    </oc>
    <nc r="A9"/>
  </rcc>
  <rcc rId="548" sId="3">
    <oc r="D9">
      <v>30</v>
    </oc>
    <nc r="D9"/>
  </rcc>
  <rcc rId="549" sId="3">
    <oc r="E9" t="inlineStr">
      <is>
        <t>International Bank-foreign currency</t>
      </is>
    </oc>
    <nc r="E9"/>
  </rcc>
  <rcc rId="550" sId="3">
    <oc r="A10">
      <v>1290</v>
    </oc>
    <nc r="A10"/>
  </rcc>
  <rcc rId="551" sId="3">
    <oc r="D10">
      <v>90</v>
    </oc>
    <nc r="D10"/>
  </rcc>
  <rcc rId="552" sId="3">
    <oc r="E10" t="inlineStr">
      <is>
        <t>Cash on other bank account</t>
      </is>
    </oc>
    <nc r="E10"/>
  </rcc>
  <rcc rId="553" sId="3">
    <oc r="A11">
      <v>1300</v>
    </oc>
    <nc r="A11"/>
  </rcc>
  <rcc rId="554" sId="3">
    <oc r="C11">
      <v>3</v>
    </oc>
    <nc r="C11"/>
  </rcc>
  <rcc rId="555" sId="3">
    <oc r="D11" t="inlineStr">
      <is>
        <t>ST Investments</t>
      </is>
    </oc>
    <nc r="D11"/>
  </rcc>
  <rcc rId="556" sId="3">
    <oc r="A12">
      <v>1310</v>
    </oc>
    <nc r="A12"/>
  </rcc>
  <rcc rId="557" sId="3">
    <oc r="D12">
      <v>10</v>
    </oc>
    <nc r="D12"/>
  </rcc>
  <rcc rId="558" sId="3">
    <oc r="E12" t="inlineStr">
      <is>
        <t>Marketable securities</t>
      </is>
    </oc>
    <nc r="E12"/>
  </rcc>
  <rcc rId="559" sId="3">
    <oc r="A13">
      <v>1320</v>
    </oc>
    <nc r="A13"/>
  </rcc>
  <rcc rId="560" sId="3">
    <oc r="D13">
      <v>20</v>
    </oc>
    <nc r="D13"/>
  </rcc>
  <rcc rId="561" sId="3">
    <oc r="E13" t="inlineStr">
      <is>
        <t>Government securities</t>
      </is>
    </oc>
    <nc r="E13"/>
  </rcc>
  <rcc rId="562" sId="3">
    <oc r="A14">
      <v>1330</v>
    </oc>
    <nc r="A14"/>
  </rcc>
  <rcc rId="563" sId="3">
    <oc r="D14">
      <v>30</v>
    </oc>
    <nc r="D14"/>
  </rcc>
  <rcc rId="564" sId="3">
    <oc r="E14" t="inlineStr">
      <is>
        <t>Current portion of long-term investments</t>
      </is>
    </oc>
    <nc r="E14"/>
  </rcc>
  <rcc rId="565" sId="3">
    <oc r="A15">
      <v>1390</v>
    </oc>
    <nc r="A15"/>
  </rcc>
  <rcc rId="566" sId="3">
    <oc r="D15">
      <v>90</v>
    </oc>
    <nc r="D15"/>
  </rcc>
  <rcc rId="567" sId="3">
    <oc r="E15" t="inlineStr">
      <is>
        <t>Other short-term investments</t>
      </is>
    </oc>
    <nc r="E15"/>
  </rcc>
  <rcc rId="568" sId="3">
    <oc r="A16">
      <v>1400</v>
    </oc>
    <nc r="A16"/>
  </rcc>
  <rcc rId="569" sId="3">
    <oc r="C16">
      <v>4</v>
    </oc>
    <nc r="C16"/>
  </rcc>
  <rcc rId="570" sId="3">
    <oc r="D16" t="inlineStr">
      <is>
        <t>ST Receivables</t>
      </is>
    </oc>
    <nc r="D16"/>
  </rcc>
  <rcc rId="571" sId="3">
    <oc r="A17">
      <v>1410</v>
    </oc>
    <nc r="A17"/>
  </rcc>
  <rcc rId="572" sId="3">
    <oc r="D17">
      <v>10</v>
    </oc>
    <nc r="D17"/>
  </rcc>
  <rcc rId="573" sId="3">
    <oc r="E17" t="inlineStr">
      <is>
        <t>Accounts receivable - trade</t>
      </is>
    </oc>
    <nc r="E17"/>
  </rcc>
  <rcc rId="574" sId="3">
    <oc r="A18">
      <v>1410.1</v>
    </oc>
    <nc r="A18"/>
  </rcc>
  <rcc rId="575" sId="3">
    <oc r="E18">
      <v>1</v>
    </oc>
    <nc r="E18"/>
  </rcc>
  <rcc rId="576" sId="3">
    <oc r="F18" t="inlineStr">
      <is>
        <t>Receivables for Regulated Activity</t>
      </is>
    </oc>
    <nc r="F18"/>
  </rcc>
  <rcc rId="577" sId="3">
    <oc r="A19">
      <v>1410.11</v>
    </oc>
    <nc r="A19"/>
  </rcc>
  <rcc rId="578" sId="3">
    <oc r="F19">
      <v>1</v>
    </oc>
    <nc r="F19"/>
  </rcc>
  <rcc rId="579" sId="3">
    <oc r="G19" t="inlineStr">
      <is>
        <t>Receivables for Regulated Dispatch Services</t>
      </is>
    </oc>
    <nc r="G19"/>
  </rcc>
  <rcc rId="580" sId="3">
    <oc r="A20">
      <v>1410.12</v>
    </oc>
    <nc r="A20"/>
  </rcc>
  <rcc rId="581" sId="3">
    <oc r="F20">
      <v>2</v>
    </oc>
    <nc r="F20"/>
  </rcc>
  <rcc rId="582" sId="3">
    <oc r="G20" t="inlineStr">
      <is>
        <t>Receivables for Regulated Transmission Services</t>
      </is>
    </oc>
    <nc r="G20"/>
  </rcc>
  <rcc rId="583" sId="3">
    <oc r="A21">
      <v>1410.1299999999999</v>
    </oc>
    <nc r="A21"/>
  </rcc>
  <rcc rId="584" sId="3">
    <oc r="F21">
      <v>3</v>
    </oc>
    <nc r="F21"/>
  </rcc>
  <rcc rId="585" sId="3">
    <oc r="G21" t="inlineStr">
      <is>
        <t>Receivables for Regulated Distribution (Network) Services</t>
      </is>
    </oc>
    <nc r="G21"/>
  </rcc>
  <rcc rId="586" sId="3">
    <oc r="A22">
      <v>1410.1399999999999</v>
    </oc>
    <nc r="A22"/>
  </rcc>
  <rcc rId="587" sId="3">
    <oc r="F22">
      <v>4</v>
    </oc>
    <nc r="F22"/>
  </rcc>
  <rcc rId="588" sId="3">
    <oc r="G22" t="inlineStr">
      <is>
        <t>Receivables for Regulated Distribution (Supply) Services</t>
      </is>
    </oc>
    <nc r="G22"/>
  </rcc>
  <rcc rId="589" sId="3">
    <oc r="A23">
      <v>1410.1499999999999</v>
    </oc>
    <nc r="A23"/>
  </rcc>
  <rcc rId="590" sId="3">
    <oc r="F23">
      <v>5</v>
    </oc>
    <nc r="F23"/>
  </rcc>
  <rcc rId="591" sId="3">
    <oc r="G23" t="inlineStr">
      <is>
        <t>Receivables for Regulated Generation</t>
      </is>
    </oc>
    <nc r="G23"/>
  </rcc>
  <rcc rId="592" sId="3">
    <oc r="A24">
      <v>1410.1899999999998</v>
    </oc>
    <nc r="A24"/>
  </rcc>
  <rcc rId="593" sId="3">
    <oc r="F24">
      <v>9</v>
    </oc>
    <nc r="F24"/>
  </rcc>
  <rcc rId="594" sId="3">
    <oc r="G24" t="inlineStr">
      <is>
        <t>Receivables for other regulated Services</t>
      </is>
    </oc>
    <nc r="G24"/>
  </rcc>
  <rcc rId="595" sId="3">
    <oc r="A25">
      <v>1410.2</v>
    </oc>
    <nc r="A25"/>
  </rcc>
  <rcc rId="596" sId="3">
    <oc r="E25">
      <v>2</v>
    </oc>
    <nc r="E25"/>
  </rcc>
  <rcc rId="597" sId="3">
    <oc r="F25" t="inlineStr">
      <is>
        <t>Receivables for Non-Regulated Activity</t>
      </is>
    </oc>
    <nc r="F25"/>
  </rcc>
  <rcc rId="598" sId="3">
    <oc r="A26">
      <v>1415</v>
    </oc>
    <nc r="A26"/>
  </rcc>
  <rcc rId="599" sId="3">
    <oc r="D26">
      <v>15</v>
    </oc>
    <nc r="D26"/>
  </rcc>
  <rcc rId="600" sId="3">
    <oc r="E26" t="inlineStr">
      <is>
        <t>Allowance for doubtful debts</t>
      </is>
    </oc>
    <nc r="E26"/>
  </rcc>
  <rcc rId="601" sId="3">
    <oc r="A27">
      <v>1420</v>
    </oc>
    <nc r="A27"/>
  </rcc>
  <rcc rId="602" sId="3">
    <oc r="D27">
      <v>20</v>
    </oc>
    <nc r="D27"/>
  </rcc>
  <rcc rId="603" sId="3">
    <oc r="E27" t="inlineStr">
      <is>
        <t>AR from subsidiaries</t>
      </is>
    </oc>
    <nc r="E27"/>
  </rcc>
  <rcc rId="604" sId="3">
    <oc r="A28">
      <v>1430</v>
    </oc>
    <nc r="A28"/>
  </rcc>
  <rcc rId="605" sId="3">
    <oc r="D28">
      <v>60</v>
    </oc>
    <nc r="D28"/>
  </rcc>
  <rcc rId="606" sId="3">
    <oc r="E28" t="inlineStr">
      <is>
        <t>AR - employees</t>
      </is>
    </oc>
    <nc r="E28"/>
  </rcc>
  <rcc rId="607" sId="3">
    <oc r="A29">
      <v>1440</v>
    </oc>
    <nc r="A29"/>
  </rcc>
  <rcc rId="608" sId="3">
    <oc r="D29">
      <v>40</v>
    </oc>
    <nc r="D29"/>
  </rcc>
  <rcc rId="609" sId="3">
    <oc r="E29" t="inlineStr">
      <is>
        <t>AR - officers and directors</t>
      </is>
    </oc>
    <nc r="E29"/>
  </rcc>
  <rcc rId="610" sId="3">
    <oc r="A30">
      <v>1450</v>
    </oc>
    <nc r="A30"/>
  </rcc>
  <rcc rId="611" sId="3">
    <oc r="D30">
      <v>50</v>
    </oc>
    <nc r="D30"/>
  </rcc>
  <rcc rId="612" sId="3">
    <oc r="E30" t="inlineStr">
      <is>
        <t>AR - partn. on the loans issued</t>
      </is>
    </oc>
    <nc r="E30"/>
  </rcc>
  <rcc rId="613" sId="3">
    <oc r="A31">
      <v>1460</v>
    </oc>
    <nc r="A31"/>
  </rcc>
  <rcc rId="614" sId="3">
    <oc r="D31">
      <v>60</v>
    </oc>
    <nc r="D31"/>
  </rcc>
  <rcc rId="615" sId="3">
    <oc r="E31" t="inlineStr">
      <is>
        <t>Payments receivables from partn. for subscr.</t>
      </is>
    </oc>
    <nc r="E31"/>
  </rcc>
  <rcc rId="616" sId="3">
    <oc r="A32">
      <v>1470</v>
    </oc>
    <nc r="A32"/>
  </rcc>
  <rcc rId="617" sId="3">
    <oc r="D32">
      <v>70</v>
    </oc>
    <nc r="D32"/>
  </rcc>
  <rcc rId="618" sId="3">
    <oc r="E32" t="inlineStr">
      <is>
        <t>Current portion of long-term receivables</t>
      </is>
    </oc>
    <nc r="E32"/>
  </rcc>
  <rcc rId="619" sId="3">
    <oc r="A33">
      <v>1480</v>
    </oc>
    <nc r="A33"/>
  </rcc>
  <rcc rId="620" sId="3">
    <oc r="D33">
      <v>80</v>
    </oc>
    <nc r="D33"/>
  </rcc>
  <rcc rId="621" sId="3">
    <oc r="E33" t="inlineStr">
      <is>
        <t>Prepayments to suppliers</t>
      </is>
    </oc>
    <nc r="E33"/>
  </rcc>
  <rcc rId="622" sId="3">
    <oc r="A34">
      <v>1485</v>
    </oc>
    <nc r="A34"/>
  </rcc>
  <rcc rId="623" sId="3">
    <oc r="D34">
      <v>85</v>
    </oc>
    <nc r="D34"/>
  </rcc>
  <rcc rId="624" sId="3">
    <oc r="E34" t="inlineStr">
      <is>
        <t>Prepayments to custom-hose</t>
      </is>
    </oc>
    <nc r="E34"/>
  </rcc>
  <rcc rId="625" sId="3">
    <oc r="A35">
      <v>1490</v>
    </oc>
    <nc r="A35"/>
  </rcc>
  <rcc rId="626" sId="3">
    <oc r="D35">
      <v>90</v>
    </oc>
    <nc r="D35"/>
  </rcc>
  <rcc rId="627" sId="3">
    <oc r="E35" t="inlineStr">
      <is>
        <t>Other short term receivables</t>
      </is>
    </oc>
    <nc r="E35"/>
  </rcc>
  <rcc rId="628" sId="3">
    <oc r="A36">
      <v>1500</v>
    </oc>
    <nc r="A36"/>
  </rcc>
  <rcc rId="629" sId="3">
    <oc r="C36">
      <v>5</v>
    </oc>
    <nc r="C36"/>
  </rcc>
  <rcc rId="630" sId="3">
    <oc r="D36" t="inlineStr">
      <is>
        <t>ST Notes Receivable</t>
      </is>
    </oc>
    <nc r="D36"/>
  </rcc>
  <rcc rId="631" sId="3">
    <oc r="A37">
      <v>1510</v>
    </oc>
    <nc r="A37"/>
  </rcc>
  <rcc rId="632" sId="3">
    <oc r="D37">
      <v>10</v>
    </oc>
    <nc r="D37"/>
  </rcc>
  <rcc rId="633" sId="3">
    <oc r="E37" t="inlineStr">
      <is>
        <t>Notes receivable due within one year</t>
      </is>
    </oc>
    <nc r="E37"/>
  </rcc>
  <rcc rId="634" sId="3">
    <oc r="A38">
      <v>1520</v>
    </oc>
    <nc r="A38"/>
  </rcc>
  <rcc rId="635" sId="3">
    <oc r="D38">
      <v>20</v>
    </oc>
    <nc r="D38"/>
  </rcc>
  <rcc rId="636" sId="3">
    <oc r="E38" t="inlineStr">
      <is>
        <t>The current portion of long-term notes</t>
      </is>
    </oc>
    <nc r="E38"/>
  </rcc>
  <rcc rId="637" sId="3">
    <oc r="A39">
      <v>1600</v>
    </oc>
    <nc r="A39"/>
  </rcc>
  <rcc rId="638" sId="3">
    <oc r="C39">
      <v>6</v>
    </oc>
    <nc r="C39"/>
  </rcc>
  <rcc rId="639" sId="3">
    <oc r="D39" t="inlineStr">
      <is>
        <t>Inventory</t>
      </is>
    </oc>
    <nc r="D39"/>
  </rcc>
  <rcc rId="640" sId="3">
    <oc r="A40">
      <v>1610</v>
    </oc>
    <nc r="A40"/>
  </rcc>
  <rcc rId="641" sId="3">
    <oc r="D40">
      <v>10</v>
    </oc>
    <nc r="D40"/>
  </rcc>
  <rcc rId="642" sId="3">
    <oc r="E40" t="inlineStr">
      <is>
        <t>Goods</t>
      </is>
    </oc>
    <nc r="E40"/>
  </rcc>
  <rcc rId="643" sId="3">
    <oc r="A41">
      <v>1620</v>
    </oc>
    <nc r="A41"/>
  </rcc>
  <rcc rId="644" sId="3">
    <oc r="D41">
      <v>20</v>
    </oc>
    <nc r="D41"/>
  </rcc>
  <rcc rId="645" sId="3">
    <oc r="E41" t="inlineStr">
      <is>
        <t>Materials and supplies</t>
      </is>
    </oc>
    <nc r="E41"/>
  </rcc>
  <rcc rId="646" sId="3">
    <oc r="A42">
      <v>1630</v>
    </oc>
    <nc r="A42"/>
  </rcc>
  <rcc rId="647" sId="3">
    <oc r="D42">
      <v>30</v>
    </oc>
    <nc r="D42"/>
  </rcc>
  <rcc rId="648" sId="3">
    <oc r="E42" t="inlineStr">
      <is>
        <t>Semi-Products</t>
      </is>
    </oc>
    <nc r="E42"/>
  </rcc>
  <rcc rId="649" sId="3">
    <oc r="A43">
      <v>1635</v>
    </oc>
    <nc r="A43"/>
  </rcc>
  <rcc rId="650" sId="3">
    <oc r="D43">
      <v>35</v>
    </oc>
    <nc r="D43"/>
  </rcc>
  <rcc rId="651" sId="3">
    <oc r="E43" t="inlineStr">
      <is>
        <t>Interim account</t>
      </is>
    </oc>
    <nc r="E43"/>
  </rcc>
  <rcc rId="652" sId="3">
    <oc r="A44">
      <v>1640</v>
    </oc>
    <nc r="A44"/>
  </rcc>
  <rcc rId="653" sId="3">
    <oc r="D44">
      <v>40</v>
    </oc>
    <nc r="D44"/>
  </rcc>
  <rcc rId="654" sId="3">
    <oc r="E44" t="inlineStr">
      <is>
        <t>Finished products</t>
      </is>
    </oc>
    <nc r="E44"/>
  </rcc>
  <rcc rId="655" sId="3">
    <oc r="A45">
      <v>1690</v>
    </oc>
    <nc r="A45"/>
  </rcc>
  <rcc rId="656" sId="3">
    <oc r="D45">
      <v>90</v>
    </oc>
    <nc r="D45"/>
  </rcc>
  <rcc rId="657" sId="3">
    <oc r="E45" t="inlineStr">
      <is>
        <t>Other inventory (fuel, tare)</t>
      </is>
    </oc>
    <nc r="E45"/>
  </rcc>
  <rcc rId="658" sId="3">
    <oc r="A46">
      <v>1700</v>
    </oc>
    <nc r="A46"/>
  </rcc>
  <rcc rId="659" sId="3">
    <oc r="C46">
      <v>7</v>
    </oc>
    <nc r="C46"/>
  </rcc>
  <rcc rId="660" sId="3">
    <oc r="D46" t="inlineStr">
      <is>
        <t>Prepaid expenses</t>
      </is>
    </oc>
    <nc r="D46"/>
  </rcc>
  <rcc rId="661" sId="3">
    <oc r="A47">
      <v>1710</v>
    </oc>
    <nc r="A47"/>
  </rcc>
  <rcc rId="662" sId="3">
    <oc r="D47">
      <v>10</v>
    </oc>
    <nc r="D47"/>
  </rcc>
  <rcc rId="663" sId="3">
    <oc r="E47" t="inlineStr">
      <is>
        <t>Prepaid services</t>
      </is>
    </oc>
    <nc r="E47"/>
  </rcc>
  <rcc rId="664" sId="3">
    <oc r="A48">
      <v>1720</v>
    </oc>
    <nc r="A48"/>
  </rcc>
  <rcc rId="665" sId="3">
    <oc r="D48">
      <v>20</v>
    </oc>
    <nc r="D48"/>
  </rcc>
  <rcc rId="666" sId="3">
    <oc r="E48" t="inlineStr">
      <is>
        <t>Prepaid lease</t>
      </is>
    </oc>
    <nc r="E48"/>
  </rcc>
  <rcc rId="667" sId="3">
    <oc r="A49">
      <v>1790</v>
    </oc>
    <nc r="A49"/>
  </rcc>
  <rcc rId="668" sId="3">
    <oc r="D49">
      <v>90</v>
    </oc>
    <nc r="D49"/>
  </rcc>
  <rcc rId="669" sId="3">
    <oc r="E49" t="inlineStr">
      <is>
        <t>Prepaid other</t>
      </is>
    </oc>
    <nc r="E49"/>
  </rcc>
  <rcc rId="670" sId="3">
    <oc r="A50">
      <v>1800</v>
    </oc>
    <nc r="A50"/>
  </rcc>
  <rcc rId="671" sId="3">
    <oc r="C50">
      <v>8</v>
    </oc>
    <nc r="C50"/>
  </rcc>
  <rcc rId="672" sId="3">
    <oc r="D50" t="inlineStr">
      <is>
        <t>Accrued receivables</t>
      </is>
    </oc>
    <nc r="D50"/>
  </rcc>
  <rcc rId="673" sId="3">
    <oc r="A51">
      <v>1810</v>
    </oc>
    <nc r="A51"/>
  </rcc>
  <rcc rId="674" sId="3">
    <oc r="D51">
      <v>10</v>
    </oc>
    <nc r="D51"/>
  </rcc>
  <rcc rId="675" sId="3">
    <oc r="E51" t="inlineStr">
      <is>
        <t>Accrued dividends receivable</t>
      </is>
    </oc>
    <nc r="E51"/>
  </rcc>
  <rcc rId="676" sId="3">
    <oc r="A52">
      <v>1820</v>
    </oc>
    <nc r="A52"/>
  </rcc>
  <rcc rId="677" sId="3">
    <oc r="D52">
      <v>20</v>
    </oc>
    <nc r="D52"/>
  </rcc>
  <rcc rId="678" sId="3">
    <oc r="E52" t="inlineStr">
      <is>
        <t>Accrued interest receivable</t>
      </is>
    </oc>
    <nc r="E52"/>
  </rcc>
  <rcc rId="679" sId="3">
    <oc r="A53">
      <v>1890</v>
    </oc>
    <nc r="A53"/>
  </rcc>
  <rcc rId="680" sId="3">
    <oc r="D53">
      <v>90</v>
    </oc>
    <nc r="D53"/>
  </rcc>
  <rcc rId="681" sId="3">
    <oc r="E53" t="inlineStr">
      <is>
        <t>Other accrued receivables</t>
      </is>
    </oc>
    <nc r="E53"/>
  </rcc>
  <rcc rId="682" sId="3">
    <oc r="A54">
      <v>1900</v>
    </oc>
    <nc r="A54"/>
  </rcc>
  <rcc rId="683" sId="3">
    <oc r="C54">
      <v>9</v>
    </oc>
    <nc r="C54"/>
  </rcc>
  <rcc rId="684" sId="3">
    <oc r="D54" t="inlineStr">
      <is>
        <t>Other Current Assets</t>
      </is>
    </oc>
    <nc r="D54"/>
  </rcc>
  <rcc rId="685" sId="3">
    <oc r="A55">
      <v>1910</v>
    </oc>
    <nc r="A55"/>
  </rcc>
  <rcc rId="686" sId="3">
    <oc r="D55">
      <v>10</v>
    </oc>
    <nc r="D55"/>
  </rcc>
  <rcc rId="687" sId="3">
    <oc r="E55" t="inlineStr">
      <is>
        <t>Other Current Assets</t>
      </is>
    </oc>
    <nc r="E55"/>
  </rcc>
  <rcc rId="688" sId="3">
    <oc r="A56">
      <v>1910.1</v>
    </oc>
    <nc r="A56"/>
  </rcc>
  <rcc rId="689" sId="3">
    <oc r="E56">
      <v>1</v>
    </oc>
    <nc r="E56"/>
  </rcc>
  <rcc rId="690" sId="3">
    <oc r="F56" t="inlineStr">
      <is>
        <t>Other Regulated Current Assets</t>
      </is>
    </oc>
    <nc r="F56"/>
  </rcc>
  <rcc rId="691" sId="3">
    <oc r="A57">
      <v>1910.2</v>
    </oc>
    <nc r="A57"/>
  </rcc>
  <rcc rId="692" sId="3">
    <oc r="E57">
      <v>2</v>
    </oc>
    <nc r="E57"/>
  </rcc>
  <rcc rId="693" sId="3">
    <oc r="F57" t="inlineStr">
      <is>
        <t>Other Non-Regulated Current Assets</t>
      </is>
    </oc>
    <nc r="F57"/>
  </rcc>
  <rrc rId="694" sId="3" ref="A1:A1048576" action="deleteCol">
    <undo index="0" exp="area" ref3D="1" dr="$A$2:$G$57" dn="Z_CB6994C0_D262_4F07_8D04_3957003AFD6F_.wvu.PrintArea" sId="3"/>
    <undo index="0" exp="area" ref3D="1" dr="$A$2:$Q$57" dn="Z_3C6E0AAE_7208_4CEB_A3A7_10A848EE9573_.wvu.PrintArea" sId="3"/>
    <undo index="0" exp="area" ref3D="1" dr="$A$2:$Q$57" dn="Print_Area" sId="3"/>
    <rfmt sheetId="3" xfDxf="1" sqref="A1:A1048576" start="0" length="0">
      <dxf>
        <font/>
        <alignment horizontal="left" vertical="center" readingOrder="0"/>
      </dxf>
    </rfmt>
  </rrc>
  <rrc rId="695" sId="3" ref="A1:A1048576" action="deleteCol">
    <undo index="0" exp="area" ref3D="1" dr="$A$2:$F$57" dn="Z_CB6994C0_D262_4F07_8D04_3957003AFD6F_.wvu.PrintArea" sId="3"/>
    <undo index="0" exp="area" ref3D="1" dr="$A$2:$P$57" dn="Z_3C6E0AAE_7208_4CEB_A3A7_10A848EE9573_.wvu.PrintArea" sId="3"/>
    <undo index="0" exp="area" ref3D="1" dr="$A$2:$P$57" dn="Print_Area" sId="3"/>
    <rfmt sheetId="3" xfDxf="1" sqref="A1:A1048576" start="0" length="0">
      <dxf>
        <font/>
        <alignment vertical="center" readingOrder="0"/>
      </dxf>
    </rfmt>
  </rrc>
  <rrc rId="696" sId="3" ref="A1:A1048576" action="deleteCol">
    <undo index="0" exp="area" ref3D="1" dr="$A$2:$E$57" dn="Z_CB6994C0_D262_4F07_8D04_3957003AFD6F_.wvu.PrintArea" sId="3"/>
    <undo index="0" exp="area" ref3D="1" dr="$A$2:$O$57" dn="Z_3C6E0AAE_7208_4CEB_A3A7_10A848EE9573_.wvu.PrintArea" sId="3"/>
    <undo index="0" exp="area" ref3D="1" dr="$A$2:$O$57" dn="Print_Area" sId="3"/>
    <rfmt sheetId="3" xfDxf="1" sqref="A1:A1048576" start="0" length="0">
      <dxf>
        <font/>
        <alignment vertical="center" readingOrder="0"/>
      </dxf>
    </rfmt>
  </rrc>
  <rrc rId="697" sId="3" ref="A1:A1048576" action="deleteCol">
    <undo index="0" exp="area" ref3D="1" dr="$A$2:$D$57" dn="Z_CB6994C0_D262_4F07_8D04_3957003AFD6F_.wvu.PrintArea" sId="3"/>
    <undo index="0" exp="area" ref3D="1" dr="$A$2:$N$57" dn="Z_3C6E0AAE_7208_4CEB_A3A7_10A848EE9573_.wvu.PrintArea" sId="3"/>
    <undo index="0" exp="area" ref3D="1" dr="$A$2:$N$57" dn="Print_Area" sId="3"/>
    <rfmt sheetId="3" xfDxf="1" sqref="A1:A1048576" start="0" length="0">
      <dxf>
        <font/>
        <alignment vertical="center" readingOrder="0"/>
      </dxf>
    </rfmt>
    <rfmt sheetId="3" sqref="A26" start="0" length="0">
      <dxf>
        <alignment horizontal="right" readingOrder="0"/>
      </dxf>
    </rfmt>
  </rrc>
  <rrc rId="698" sId="3" ref="A1:A1048576" action="deleteCol">
    <undo index="0" exp="area" ref3D="1" dr="$A$2:$C$57" dn="Z_CB6994C0_D262_4F07_8D04_3957003AFD6F_.wvu.PrintArea" sId="3"/>
    <undo index="0" exp="area" ref3D="1" dr="$A$2:$M$57" dn="Z_3C6E0AAE_7208_4CEB_A3A7_10A848EE9573_.wvu.PrintArea" sId="3"/>
    <undo index="0" exp="area" ref3D="1" dr="$A$2:$M$57" dn="Print_Area" sId="3"/>
    <rfmt sheetId="3" xfDxf="1" sqref="A1:A1048576" start="0" length="0">
      <dxf>
        <font/>
        <alignment vertical="center" readingOrder="0"/>
      </dxf>
    </rfmt>
  </rrc>
  <rrc rId="699" sId="3" ref="A1:A1048576" action="deleteCol">
    <undo index="0" exp="area" ref3D="1" dr="$A$2:$B$57" dn="Z_CB6994C0_D262_4F07_8D04_3957003AFD6F_.wvu.PrintArea" sId="3"/>
    <undo index="0" exp="area" ref3D="1" dr="$A$2:$L$57" dn="Z_3C6E0AAE_7208_4CEB_A3A7_10A848EE9573_.wvu.PrintArea" sId="3"/>
    <undo index="0" exp="area" ref3D="1" dr="$A$2:$L$57" dn="Print_Area" sId="3"/>
    <rfmt sheetId="3" xfDxf="1" sqref="A1:A1048576" start="0" length="0">
      <dxf>
        <font/>
        <alignment vertical="center" readingOrder="0"/>
      </dxf>
    </rfmt>
  </rrc>
  <rrc rId="700" sId="3" ref="A1:A1048576" action="deleteCol">
    <undo index="0" exp="area" ref3D="1" dr="$A$2:$A$57" dn="Z_CB6994C0_D262_4F07_8D04_3957003AFD6F_.wvu.PrintArea" sId="3"/>
    <undo index="0" exp="area" ref3D="1" dr="$A$2:$K$57" dn="Z_3C6E0AAE_7208_4CEB_A3A7_10A848EE9573_.wvu.PrintArea" sId="3"/>
    <undo index="0" exp="area" ref3D="1" dr="$A$2:$K$57" dn="Print_Area" sId="3"/>
    <rfmt sheetId="3" xfDxf="1" sqref="A1:A1048576" start="0" length="0">
      <dxf>
        <font/>
        <alignment vertical="center" readingOrder="0"/>
      </dxf>
    </rfmt>
  </rrc>
  <rfmt sheetId="3" sqref="A1:XFD1048576">
    <dxf>
      <fill>
        <patternFill patternType="none">
          <bgColor auto="1"/>
        </patternFill>
      </fill>
    </dxf>
  </rfmt>
  <rrc rId="701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I$954" dn="Z_CB6994C0_D262_4F07_8D04_3957003AFD6F_.wvu.PrintArea" sId="4"/>
    <undo index="0" exp="area" ref3D="1" dr="$A$2:$X$962" dn="Z_3C6E0AAE_7208_4CEB_A3A7_10A848EE9573_.wvu.PrintArea" sId="4"/>
    <undo index="0" exp="area" ref3D="1" dr="$A$2:$X$962" dn="Print_Area" sId="4"/>
    <rfmt sheetId="4" xfDxf="1" sqref="A1:A1048576" start="0" length="0">
      <dxf>
        <font/>
        <alignment vertical="center" readingOrder="0"/>
      </dxf>
    </rfmt>
    <rcc rId="0" sId="4" dxf="1">
      <nc r="A2">
        <v>2000</v>
      </nc>
      <ndxf>
        <alignment horizontal="left" readingOrder="0"/>
      </ndxf>
    </rcc>
    <rcc rId="0" sId="4" dxf="1">
      <nc r="A3">
        <v>2100</v>
      </nc>
      <ndxf>
        <alignment horizontal="left" readingOrder="0"/>
      </ndxf>
    </rcc>
    <rcc rId="0" sId="4" dxf="1">
      <nc r="A4">
        <v>2110</v>
      </nc>
      <ndxf>
        <alignment horizontal="left" readingOrder="0"/>
      </ndxf>
    </rcc>
    <rcc rId="0" sId="4" dxf="1">
      <nc r="A5">
        <v>2110.1</v>
      </nc>
      <ndxf>
        <alignment horizontal="left" readingOrder="0"/>
      </ndxf>
    </rcc>
    <rcc rId="0" sId="4" dxf="1">
      <nc r="A6">
        <v>2110.11</v>
      </nc>
      <ndxf>
        <alignment horizontal="left" readingOrder="0"/>
      </ndxf>
    </rcc>
    <rcc rId="0" sId="4" dxf="1">
      <nc r="A7">
        <v>2110.12</v>
      </nc>
      <ndxf>
        <alignment horizontal="left" readingOrder="0"/>
      </ndxf>
    </rcc>
    <rcc rId="0" sId="4" dxf="1">
      <nc r="A8">
        <v>2110.1210000000001</v>
      </nc>
      <ndxf>
        <alignment horizontal="left" readingOrder="0"/>
      </ndxf>
    </rcc>
    <rcc rId="0" sId="4" dxf="1">
      <nc r="A9">
        <v>2110.1219999999998</v>
      </nc>
      <ndxf>
        <alignment horizontal="left" readingOrder="0"/>
      </ndxf>
    </rcc>
    <rcc rId="0" sId="4" dxf="1">
      <nc r="A10">
        <v>2110.123</v>
      </nc>
      <ndxf>
        <alignment horizontal="left" readingOrder="0"/>
      </ndxf>
    </rcc>
    <rcc rId="0" sId="4" dxf="1">
      <nc r="A11">
        <v>2110.1239999999998</v>
      </nc>
      <ndxf>
        <alignment horizontal="left" readingOrder="0"/>
      </ndxf>
    </rcc>
    <rcc rId="0" sId="4" dxf="1">
      <nc r="A12">
        <v>2110.125</v>
      </nc>
      <ndxf>
        <alignment horizontal="left" readingOrder="0"/>
      </ndxf>
    </rcc>
    <rcc rId="0" sId="4" dxf="1">
      <nc r="A13">
        <v>2110.1260000000002</v>
      </nc>
      <ndxf>
        <alignment horizontal="left" readingOrder="0"/>
      </ndxf>
    </rcc>
    <rcc rId="0" sId="4" dxf="1">
      <nc r="A14">
        <v>2110.127</v>
      </nc>
      <ndxf>
        <alignment horizontal="left" readingOrder="0"/>
      </ndxf>
    </rcc>
    <rcc rId="0" sId="4" dxf="1">
      <nc r="A15">
        <v>2110.1280000000002</v>
      </nc>
      <ndxf>
        <alignment horizontal="left" readingOrder="0"/>
      </ndxf>
    </rcc>
    <rcc rId="0" sId="4" dxf="1">
      <nc r="A16">
        <v>2110.1289999999999</v>
      </nc>
      <ndxf>
        <alignment horizontal="left" readingOrder="0"/>
      </ndxf>
    </rcc>
    <rcc rId="0" sId="4" dxf="1">
      <nc r="A17">
        <v>2110.13</v>
      </nc>
      <ndxf>
        <alignment horizontal="left" readingOrder="0"/>
      </ndxf>
    </rcc>
    <rcc rId="0" sId="4" dxf="1">
      <nc r="A18">
        <v>2110.1309999999999</v>
      </nc>
      <ndxf>
        <alignment horizontal="left" readingOrder="0"/>
      </ndxf>
    </rcc>
    <rcc rId="0" sId="4" dxf="1">
      <nc r="A19">
        <v>2110.1320000000001</v>
      </nc>
      <ndxf>
        <alignment horizontal="left" readingOrder="0"/>
      </ndxf>
    </rcc>
    <rcc rId="0" sId="4" dxf="1">
      <nc r="A20">
        <v>2110.1329999999998</v>
      </nc>
      <ndxf>
        <alignment horizontal="left" readingOrder="0"/>
      </ndxf>
    </rcc>
    <rcc rId="0" sId="4" dxf="1">
      <nc r="A21">
        <v>2110.134</v>
      </nc>
      <ndxf>
        <alignment horizontal="left" readingOrder="0"/>
      </ndxf>
    </rcc>
    <rcc rId="0" sId="4" dxf="1">
      <nc r="A22">
        <v>2110.1350000000002</v>
      </nc>
      <ndxf>
        <alignment horizontal="left" readingOrder="0"/>
      </ndxf>
    </rcc>
    <rcc rId="0" sId="4" dxf="1">
      <nc r="A23">
        <v>2110.1370000000002</v>
      </nc>
      <ndxf>
        <alignment horizontal="left" readingOrder="0"/>
      </ndxf>
    </rcc>
    <rcc rId="0" sId="4" dxf="1">
      <nc r="A24">
        <v>2110.1379999999999</v>
      </nc>
      <ndxf>
        <alignment horizontal="left" readingOrder="0"/>
      </ndxf>
    </rcc>
    <rcc rId="0" sId="4" dxf="1">
      <nc r="A25">
        <v>2110.1390000000001</v>
      </nc>
      <ndxf>
        <alignment horizontal="left" readingOrder="0"/>
      </ndxf>
    </rcc>
    <rcc rId="0" sId="4" dxf="1">
      <nc r="A26">
        <v>2110.14</v>
      </nc>
      <ndxf>
        <alignment horizontal="left" readingOrder="0"/>
      </ndxf>
    </rcc>
    <rcc rId="0" sId="4" dxf="1">
      <nc r="A27">
        <v>2110.15</v>
      </nc>
      <ndxf>
        <alignment horizontal="left" readingOrder="0"/>
      </ndxf>
    </rcc>
    <rcc rId="0" sId="4" dxf="1">
      <nc r="A28">
        <v>2110.1509999999998</v>
      </nc>
      <ndxf>
        <alignment horizontal="left" readingOrder="0"/>
      </ndxf>
    </rcc>
    <rcc rId="0" sId="4" dxf="1">
      <nc r="A29">
        <v>2110.152</v>
      </nc>
      <ndxf>
        <alignment horizontal="left" readingOrder="0"/>
      </ndxf>
    </rcc>
    <rcc rId="0" sId="4" dxf="1">
      <nc r="A30">
        <v>2110.1529999999998</v>
      </nc>
      <ndxf>
        <alignment horizontal="left" readingOrder="0"/>
      </ndxf>
    </rcc>
    <rcc rId="0" sId="4" dxf="1">
      <nc r="A31">
        <v>2110.154</v>
      </nc>
      <ndxf>
        <alignment horizontal="left" readingOrder="0"/>
      </ndxf>
    </rcc>
    <rcc rId="0" sId="4" dxf="1">
      <nc r="A32">
        <v>2110.1550000000002</v>
      </nc>
      <ndxf>
        <alignment horizontal="left" readingOrder="0"/>
      </ndxf>
    </rcc>
    <rcc rId="0" sId="4" dxf="1">
      <nc r="A33">
        <v>2110.1579999999999</v>
      </nc>
      <ndxf>
        <alignment horizontal="left" readingOrder="0"/>
      </ndxf>
    </rcc>
    <rcc rId="0" sId="4" dxf="1">
      <nc r="A34">
        <v>2110.1590000000001</v>
      </nc>
      <ndxf>
        <alignment horizontal="left" readingOrder="0"/>
      </ndxf>
    </rcc>
    <rcc rId="0" sId="4" dxf="1">
      <nc r="A35">
        <v>2110.19</v>
      </nc>
      <ndxf>
        <alignment horizontal="left" readingOrder="0"/>
      </ndxf>
    </rcc>
    <rcc rId="0" sId="4" dxf="1">
      <nc r="A36">
        <v>2110.9</v>
      </nc>
      <ndxf>
        <alignment horizontal="left" readingOrder="0"/>
      </ndxf>
    </rcc>
    <rcc rId="0" sId="4" dxf="1">
      <nc r="A37">
        <v>2120</v>
      </nc>
      <ndxf>
        <alignment horizontal="left" readingOrder="0"/>
      </ndxf>
    </rcc>
    <rcc rId="0" sId="4" dxf="1">
      <nc r="A38">
        <v>2120.1</v>
      </nc>
      <ndxf>
        <alignment horizontal="left" readingOrder="0"/>
      </ndxf>
    </rcc>
    <rcc rId="0" sId="4" dxf="1">
      <nc r="A39">
        <v>2120.11</v>
      </nc>
      <ndxf>
        <alignment horizontal="left" readingOrder="0"/>
      </ndxf>
    </rcc>
    <rcc rId="0" sId="4" dxf="1">
      <nc r="A40">
        <v>2120.12</v>
      </nc>
      <ndxf>
        <alignment horizontal="left" readingOrder="0"/>
      </ndxf>
    </rcc>
    <rcc rId="0" sId="4" dxf="1">
      <nc r="A41">
        <v>2120.13</v>
      </nc>
      <ndxf>
        <alignment horizontal="left" readingOrder="0"/>
      </ndxf>
    </rcc>
    <rcc rId="0" sId="4" dxf="1">
      <nc r="A42">
        <v>2120.14</v>
      </nc>
      <ndxf>
        <alignment horizontal="left" readingOrder="0"/>
      </ndxf>
    </rcc>
    <rcc rId="0" sId="4" dxf="1">
      <nc r="A43">
        <v>2120.15</v>
      </nc>
      <ndxf>
        <alignment horizontal="left" readingOrder="0"/>
      </ndxf>
    </rcc>
    <rcc rId="0" sId="4" dxf="1">
      <nc r="A44">
        <v>2120.19</v>
      </nc>
      <ndxf>
        <alignment horizontal="left" readingOrder="0"/>
      </ndxf>
    </rcc>
    <rcc rId="0" sId="4" dxf="1">
      <nc r="A45">
        <v>2120.9</v>
      </nc>
      <ndxf>
        <alignment horizontal="left" readingOrder="0"/>
      </ndxf>
    </rcc>
    <rcc rId="0" sId="4" dxf="1">
      <nc r="A46">
        <v>2130</v>
      </nc>
      <ndxf>
        <alignment horizontal="left" readingOrder="0"/>
      </ndxf>
    </rcc>
    <rcc rId="0" sId="4" dxf="1">
      <nc r="A47">
        <v>2130.1</v>
      </nc>
      <ndxf>
        <alignment horizontal="left" readingOrder="0"/>
      </ndxf>
    </rcc>
    <rcc rId="0" sId="4" dxf="1">
      <nc r="A48">
        <v>2130.11</v>
      </nc>
      <ndxf>
        <alignment horizontal="left" readingOrder="0"/>
      </ndxf>
    </rcc>
    <rcc rId="0" sId="4" dxf="1">
      <nc r="A49">
        <v>2130.12</v>
      </nc>
      <ndxf>
        <alignment horizontal="left" readingOrder="0"/>
      </ndxf>
    </rcc>
    <rcc rId="0" sId="4" dxf="1">
      <nc r="A50">
        <v>2130.1210000000001</v>
      </nc>
      <ndxf>
        <alignment horizontal="left" readingOrder="0"/>
      </ndxf>
    </rcc>
    <rcc rId="0" sId="4" dxf="1">
      <nc r="A51">
        <v>2130.1219999999998</v>
      </nc>
      <ndxf>
        <alignment horizontal="left" readingOrder="0"/>
      </ndxf>
    </rcc>
    <rcc rId="0" sId="4" dxf="1">
      <nc r="A52">
        <v>2130.123</v>
      </nc>
      <ndxf>
        <alignment horizontal="left" readingOrder="0"/>
      </ndxf>
    </rcc>
    <rcc rId="0" sId="4" dxf="1">
      <nc r="A53">
        <v>2130.1239999999998</v>
      </nc>
      <ndxf>
        <alignment horizontal="left" readingOrder="0"/>
      </ndxf>
    </rcc>
    <rcc rId="0" sId="4" dxf="1">
      <nc r="A54">
        <v>2130.125</v>
      </nc>
      <ndxf>
        <alignment horizontal="left" readingOrder="0"/>
      </ndxf>
    </rcc>
    <rcc rId="0" sId="4" dxf="1">
      <nc r="A55">
        <v>2130.1260000000002</v>
      </nc>
      <ndxf>
        <alignment horizontal="left" readingOrder="0"/>
      </ndxf>
    </rcc>
    <rcc rId="0" sId="4" dxf="1">
      <nc r="A56">
        <v>2130.127</v>
      </nc>
      <ndxf>
        <alignment horizontal="left" readingOrder="0"/>
      </ndxf>
    </rcc>
    <rcc rId="0" sId="4" dxf="1">
      <nc r="A57">
        <v>2130.1280000000002</v>
      </nc>
      <ndxf>
        <alignment horizontal="left" readingOrder="0"/>
      </ndxf>
    </rcc>
    <rcc rId="0" sId="4" dxf="1">
      <nc r="A58">
        <v>2130.1289999999999</v>
      </nc>
      <ndxf>
        <alignment horizontal="left" readingOrder="0"/>
      </ndxf>
    </rcc>
    <rcc rId="0" sId="4" dxf="1">
      <nc r="A59">
        <v>2130.13</v>
      </nc>
      <ndxf>
        <alignment horizontal="left" readingOrder="0"/>
      </ndxf>
    </rcc>
    <rcc rId="0" sId="4" dxf="1">
      <nc r="A60">
        <v>2130.1309999999999</v>
      </nc>
      <ndxf>
        <alignment horizontal="left" readingOrder="0"/>
      </ndxf>
    </rcc>
    <rcc rId="0" sId="4" dxf="1">
      <nc r="A61">
        <v>2130.1320000000001</v>
      </nc>
      <ndxf>
        <alignment horizontal="left" readingOrder="0"/>
      </ndxf>
    </rcc>
    <rcc rId="0" sId="4" dxf="1">
      <nc r="A62">
        <v>2130.1329999999998</v>
      </nc>
      <ndxf>
        <alignment horizontal="left" readingOrder="0"/>
      </ndxf>
    </rcc>
    <rcc rId="0" sId="4" dxf="1">
      <nc r="A63">
        <v>2130.134</v>
      </nc>
      <ndxf>
        <alignment horizontal="left" readingOrder="0"/>
      </ndxf>
    </rcc>
    <rcc rId="0" sId="4" dxf="1">
      <nc r="A64">
        <v>2130.1350000000002</v>
      </nc>
      <ndxf>
        <alignment horizontal="left" readingOrder="0"/>
      </ndxf>
    </rcc>
    <rcc rId="0" sId="4" dxf="1">
      <nc r="A65">
        <v>2130.1370000000002</v>
      </nc>
      <ndxf>
        <alignment horizontal="left" readingOrder="0"/>
      </ndxf>
    </rcc>
    <rcc rId="0" sId="4" dxf="1">
      <nc r="A66">
        <v>2130.1379999999999</v>
      </nc>
      <ndxf>
        <alignment horizontal="left" readingOrder="0"/>
      </ndxf>
    </rcc>
    <rcc rId="0" sId="4" dxf="1">
      <nc r="A67">
        <v>2130.1390000000001</v>
      </nc>
      <ndxf>
        <alignment horizontal="left" readingOrder="0"/>
      </ndxf>
    </rcc>
    <rcc rId="0" sId="4" dxf="1">
      <nc r="A68">
        <v>2130.14</v>
      </nc>
      <ndxf>
        <alignment horizontal="left" readingOrder="0"/>
      </ndxf>
    </rcc>
    <rcc rId="0" sId="4" dxf="1">
      <nc r="A69">
        <v>2130.15</v>
      </nc>
      <ndxf>
        <alignment horizontal="left" readingOrder="0"/>
      </ndxf>
    </rcc>
    <rcc rId="0" sId="4" dxf="1">
      <nc r="A70">
        <v>2130.1509999999998</v>
      </nc>
      <ndxf>
        <alignment horizontal="left" readingOrder="0"/>
      </ndxf>
    </rcc>
    <rcc rId="0" sId="4" dxf="1">
      <nc r="A71">
        <v>2130.152</v>
      </nc>
      <ndxf>
        <alignment horizontal="left" readingOrder="0"/>
      </ndxf>
    </rcc>
    <rcc rId="0" sId="4" dxf="1">
      <nc r="A72">
        <v>2130.1529999999998</v>
      </nc>
      <ndxf>
        <alignment horizontal="left" readingOrder="0"/>
      </ndxf>
    </rcc>
    <rcc rId="0" sId="4" dxf="1">
      <nc r="A73">
        <v>2130.154</v>
      </nc>
      <ndxf>
        <alignment horizontal="left" readingOrder="0"/>
      </ndxf>
    </rcc>
    <rcc rId="0" sId="4" dxf="1">
      <nc r="A74">
        <v>2130.1550000000002</v>
      </nc>
      <ndxf>
        <alignment horizontal="left" readingOrder="0"/>
      </ndxf>
    </rcc>
    <rcc rId="0" sId="4" dxf="1">
      <nc r="A75">
        <v>2130.1579999999999</v>
      </nc>
      <ndxf>
        <alignment horizontal="left" readingOrder="0"/>
      </ndxf>
    </rcc>
    <rcc rId="0" sId="4" dxf="1">
      <nc r="A76">
        <v>2130.1590000000001</v>
      </nc>
      <ndxf>
        <alignment horizontal="left" readingOrder="0"/>
      </ndxf>
    </rcc>
    <rcc rId="0" sId="4" dxf="1">
      <nc r="A77">
        <v>2130.19</v>
      </nc>
      <ndxf>
        <alignment horizontal="left" readingOrder="0"/>
      </ndxf>
    </rcc>
    <rcc rId="0" sId="4" dxf="1">
      <nc r="A78">
        <v>2130.9</v>
      </nc>
      <ndxf>
        <alignment horizontal="left" readingOrder="0"/>
      </ndxf>
    </rcc>
    <rcc rId="0" sId="4" dxf="1">
      <nc r="A79">
        <v>2140</v>
      </nc>
      <ndxf>
        <alignment horizontal="left" readingOrder="0"/>
      </ndxf>
    </rcc>
    <rcc rId="0" sId="4" dxf="1">
      <nc r="A80">
        <v>2140.1</v>
      </nc>
      <ndxf>
        <alignment horizontal="left" readingOrder="0"/>
      </ndxf>
    </rcc>
    <rcc rId="0" sId="4" dxf="1">
      <nc r="A81">
        <v>2140.11</v>
      </nc>
      <ndxf>
        <alignment horizontal="left" readingOrder="0"/>
      </ndxf>
    </rcc>
    <rcc rId="0" sId="4" dxf="1">
      <nc r="A82">
        <v>2140.12</v>
      </nc>
      <ndxf>
        <alignment horizontal="left" readingOrder="0"/>
      </ndxf>
    </rcc>
    <rcc rId="0" sId="4" dxf="1">
      <nc r="A83">
        <v>2140.1210000000001</v>
      </nc>
      <ndxf>
        <alignment horizontal="left" readingOrder="0"/>
      </ndxf>
    </rcc>
    <rcc rId="0" sId="4" dxf="1">
      <nc r="A84">
        <v>2140.1219999999998</v>
      </nc>
      <ndxf>
        <alignment horizontal="left" readingOrder="0"/>
      </ndxf>
    </rcc>
    <rcc rId="0" sId="4" dxf="1">
      <nc r="A85">
        <v>2140.123</v>
      </nc>
      <ndxf>
        <alignment horizontal="left" readingOrder="0"/>
      </ndxf>
    </rcc>
    <rcc rId="0" sId="4" dxf="1">
      <nc r="A86">
        <v>2140.1239999999998</v>
      </nc>
      <ndxf>
        <alignment horizontal="left" readingOrder="0"/>
      </ndxf>
    </rcc>
    <rcc rId="0" sId="4" dxf="1">
      <nc r="A87">
        <v>2140.125</v>
      </nc>
      <ndxf>
        <alignment horizontal="left" readingOrder="0"/>
      </ndxf>
    </rcc>
    <rcc rId="0" sId="4" dxf="1">
      <nc r="A88">
        <v>2140.1260000000002</v>
      </nc>
      <ndxf>
        <alignment horizontal="left" readingOrder="0"/>
      </ndxf>
    </rcc>
    <rcc rId="0" sId="4" dxf="1">
      <nc r="A89">
        <v>2140.127</v>
      </nc>
      <ndxf>
        <alignment horizontal="left" readingOrder="0"/>
      </ndxf>
    </rcc>
    <rcc rId="0" sId="4" dxf="1">
      <nc r="A90">
        <v>2140.1280000000002</v>
      </nc>
      <ndxf>
        <alignment horizontal="left" readingOrder="0"/>
      </ndxf>
    </rcc>
    <rcc rId="0" sId="4" dxf="1">
      <nc r="A91">
        <v>2140.1289999999999</v>
      </nc>
      <ndxf>
        <alignment horizontal="left" readingOrder="0"/>
      </ndxf>
    </rcc>
    <rcc rId="0" sId="4" dxf="1">
      <nc r="A92">
        <v>2140.13</v>
      </nc>
      <ndxf>
        <alignment horizontal="left" readingOrder="0"/>
      </ndxf>
    </rcc>
    <rcc rId="0" sId="4" dxf="1">
      <nc r="A93">
        <v>2140.1309999999999</v>
      </nc>
      <ndxf>
        <alignment horizontal="left" readingOrder="0"/>
      </ndxf>
    </rcc>
    <rcc rId="0" sId="4" dxf="1">
      <nc r="A94">
        <v>2140.1320000000001</v>
      </nc>
      <ndxf>
        <alignment horizontal="left" readingOrder="0"/>
      </ndxf>
    </rcc>
    <rcc rId="0" sId="4" dxf="1">
      <nc r="A95">
        <v>2140.1329999999998</v>
      </nc>
      <ndxf>
        <alignment horizontal="left" readingOrder="0"/>
      </ndxf>
    </rcc>
    <rcc rId="0" sId="4" dxf="1">
      <nc r="A96">
        <v>2140.134</v>
      </nc>
      <ndxf>
        <alignment horizontal="left" readingOrder="0"/>
      </ndxf>
    </rcc>
    <rcc rId="0" sId="4" dxf="1">
      <nc r="A97">
        <v>2140.1350000000002</v>
      </nc>
      <ndxf>
        <alignment horizontal="left" readingOrder="0"/>
      </ndxf>
    </rcc>
    <rcc rId="0" sId="4" dxf="1">
      <nc r="A98">
        <v>2140.1370000000002</v>
      </nc>
      <ndxf>
        <alignment horizontal="left" readingOrder="0"/>
      </ndxf>
    </rcc>
    <rcc rId="0" sId="4" dxf="1">
      <nc r="A99">
        <v>2140.1379999999999</v>
      </nc>
      <ndxf>
        <alignment horizontal="left" readingOrder="0"/>
      </ndxf>
    </rcc>
    <rcc rId="0" sId="4" dxf="1">
      <nc r="A100">
        <v>2140.1390000000001</v>
      </nc>
      <ndxf>
        <alignment horizontal="left" readingOrder="0"/>
      </ndxf>
    </rcc>
    <rcc rId="0" sId="4" dxf="1">
      <nc r="A101">
        <v>2140.14</v>
      </nc>
      <ndxf>
        <alignment horizontal="left" readingOrder="0"/>
      </ndxf>
    </rcc>
    <rcc rId="0" sId="4" dxf="1">
      <nc r="A102">
        <v>2140.15</v>
      </nc>
      <ndxf>
        <alignment horizontal="left" readingOrder="0"/>
      </ndxf>
    </rcc>
    <rcc rId="0" sId="4" dxf="1">
      <nc r="A103">
        <v>2140.1509999999998</v>
      </nc>
      <ndxf>
        <alignment horizontal="left" readingOrder="0"/>
      </ndxf>
    </rcc>
    <rcc rId="0" sId="4" dxf="1">
      <nc r="A104">
        <v>2140.1511</v>
      </nc>
      <ndxf>
        <alignment horizontal="left" readingOrder="0"/>
      </ndxf>
    </rcc>
    <rcc rId="0" sId="4" dxf="1">
      <nc r="A105">
        <v>2140.1512000000002</v>
      </nc>
      <ndxf>
        <alignment horizontal="left" readingOrder="0"/>
      </ndxf>
    </rcc>
    <rcc rId="0" sId="4" dxf="1">
      <nc r="A106">
        <v>2140.1519000000017</v>
      </nc>
      <ndxf>
        <alignment horizontal="left" readingOrder="0"/>
      </ndxf>
    </rcc>
    <rcc rId="0" sId="4" dxf="1">
      <nc r="A107">
        <v>2140.152</v>
      </nc>
      <ndxf>
        <alignment horizontal="left" readingOrder="0"/>
      </ndxf>
    </rcc>
    <rcc rId="0" sId="4" dxf="1">
      <nc r="A108">
        <v>2140.1529999999998</v>
      </nc>
      <ndxf>
        <alignment horizontal="left" readingOrder="0"/>
      </ndxf>
    </rcc>
    <rcc rId="0" sId="4" dxf="1">
      <nc r="A109">
        <v>2140.154</v>
      </nc>
      <ndxf>
        <alignment horizontal="left" readingOrder="0"/>
      </ndxf>
    </rcc>
    <rcc rId="0" sId="4" dxf="1">
      <nc r="A110">
        <v>2140.1550000000002</v>
      </nc>
      <ndxf>
        <alignment horizontal="left" readingOrder="0"/>
      </ndxf>
    </rcc>
    <rcc rId="0" sId="4" dxf="1">
      <nc r="A111">
        <v>2140.1579999999999</v>
      </nc>
      <ndxf>
        <alignment horizontal="left" readingOrder="0"/>
      </ndxf>
    </rcc>
    <rcc rId="0" sId="4" dxf="1">
      <nc r="A112">
        <v>2140.1590000000001</v>
      </nc>
      <ndxf>
        <alignment horizontal="left" readingOrder="0"/>
      </ndxf>
    </rcc>
    <rcc rId="0" sId="4" dxf="1">
      <nc r="A113">
        <v>2140.19</v>
      </nc>
      <ndxf>
        <alignment horizontal="left" readingOrder="0"/>
      </ndxf>
    </rcc>
    <rcc rId="0" sId="4" dxf="1">
      <nc r="A114">
        <v>2140.9</v>
      </nc>
      <ndxf>
        <alignment horizontal="left" readingOrder="0"/>
      </ndxf>
    </rcc>
    <rcc rId="0" sId="4" dxf="1">
      <nc r="A115">
        <v>2150</v>
      </nc>
      <ndxf>
        <alignment horizontal="left" readingOrder="0"/>
      </ndxf>
    </rcc>
    <rcc rId="0" sId="4" dxf="1">
      <nc r="A116">
        <v>2150.1</v>
      </nc>
      <ndxf>
        <alignment horizontal="left" readingOrder="0"/>
      </ndxf>
    </rcc>
    <rcc rId="0" sId="4" dxf="1">
      <nc r="A117">
        <v>2150.11</v>
      </nc>
      <ndxf>
        <alignment horizontal="left" readingOrder="0"/>
      </ndxf>
    </rcc>
    <rcc rId="0" sId="4" dxf="1">
      <nc r="A118">
        <v>2150.12</v>
      </nc>
      <ndxf>
        <alignment horizontal="left" readingOrder="0"/>
      </ndxf>
    </rcc>
    <rcc rId="0" sId="4" dxf="1">
      <nc r="A119">
        <v>2150.1210000000001</v>
      </nc>
      <ndxf>
        <alignment horizontal="left" readingOrder="0"/>
      </ndxf>
    </rcc>
    <rcc rId="0" sId="4" dxf="1">
      <nc r="A120">
        <v>2150.1210999999998</v>
      </nc>
      <ndxf>
        <alignment horizontal="left" readingOrder="0"/>
      </ndxf>
    </rcc>
    <rcc rId="0" sId="4" dxf="1">
      <nc r="A121">
        <v>2150.1212</v>
      </nc>
      <ndxf>
        <alignment horizontal="left" readingOrder="0"/>
      </ndxf>
    </rcc>
    <rcc rId="0" sId="4" dxf="1">
      <nc r="A122">
        <v>2150.1212999999998</v>
      </nc>
      <ndxf>
        <alignment horizontal="left" readingOrder="0"/>
      </ndxf>
    </rcc>
    <rcc rId="0" sId="4" dxf="1">
      <nc r="A123">
        <v>2150.1214</v>
      </nc>
      <ndxf>
        <alignment horizontal="left" readingOrder="0"/>
      </ndxf>
    </rcc>
    <rcc rId="0" sId="4" dxf="1">
      <nc r="A124">
        <v>2150.1215000000002</v>
      </nc>
      <ndxf>
        <alignment horizontal="left" readingOrder="0"/>
      </ndxf>
    </rcc>
    <rcc rId="0" sId="4" dxf="1">
      <nc r="A125">
        <v>2150.1219000000001</v>
      </nc>
      <ndxf>
        <alignment horizontal="left" readingOrder="0"/>
      </ndxf>
    </rcc>
    <rcc rId="0" sId="4" dxf="1">
      <nc r="A126">
        <v>2150.1219999999998</v>
      </nc>
      <ndxf>
        <alignment horizontal="left" readingOrder="0"/>
      </ndxf>
    </rcc>
    <rcc rId="0" sId="4" dxf="1">
      <nc r="A127">
        <v>2150.1221</v>
      </nc>
      <ndxf>
        <alignment horizontal="left" readingOrder="0"/>
      </ndxf>
    </rcc>
    <rcc rId="0" sId="4" dxf="1">
      <nc r="A128">
        <v>2150.1221999999998</v>
      </nc>
      <ndxf>
        <alignment horizontal="left" readingOrder="0"/>
      </ndxf>
    </rcc>
    <rcc rId="0" sId="4" dxf="1">
      <nc r="A129">
        <v>2150.1223</v>
      </nc>
      <ndxf>
        <alignment horizontal="left" readingOrder="0"/>
      </ndxf>
    </rcc>
    <rcc rId="0" sId="4" dxf="1">
      <nc r="A130">
        <v>2150.1224000000002</v>
      </nc>
      <ndxf>
        <alignment horizontal="left" readingOrder="0"/>
      </ndxf>
    </rcc>
    <rcc rId="0" sId="4" dxf="1">
      <nc r="A131">
        <v>2150.1224999999999</v>
      </nc>
      <ndxf>
        <alignment horizontal="left" readingOrder="0"/>
      </ndxf>
    </rcc>
    <rcc rId="0" sId="4" dxf="1">
      <nc r="A132">
        <v>2150.1228999999998</v>
      </nc>
      <ndxf>
        <alignment horizontal="left" readingOrder="0"/>
      </ndxf>
    </rcc>
    <rcc rId="0" sId="4" dxf="1">
      <nc r="A133">
        <v>2150.123</v>
      </nc>
      <ndxf>
        <alignment horizontal="left" readingOrder="0"/>
      </ndxf>
    </rcc>
    <rcc rId="0" sId="4" dxf="1">
      <nc r="A134">
        <v>2150.1230999999998</v>
      </nc>
      <ndxf>
        <alignment horizontal="left" readingOrder="0"/>
      </ndxf>
    </rcc>
    <rcc rId="0" sId="4" dxf="1">
      <nc r="A135">
        <v>2150.1232</v>
      </nc>
      <ndxf>
        <alignment horizontal="left" readingOrder="0"/>
      </ndxf>
    </rcc>
    <rcc rId="0" sId="4" dxf="1">
      <nc r="A136">
        <v>2150.1233000000002</v>
      </nc>
      <ndxf>
        <alignment horizontal="left" readingOrder="0"/>
      </ndxf>
    </rcc>
    <rcc rId="0" sId="4" dxf="1">
      <nc r="A137">
        <v>2150.1233999999999</v>
      </nc>
      <ndxf>
        <alignment horizontal="left" readingOrder="0"/>
      </ndxf>
    </rcc>
    <rcc rId="0" sId="4" dxf="1">
      <nc r="A138">
        <v>2150.1235000000001</v>
      </nc>
      <ndxf>
        <alignment horizontal="left" readingOrder="0"/>
      </ndxf>
    </rcc>
    <rcc rId="0" sId="4" dxf="1">
      <nc r="A139">
        <v>2150.1239</v>
      </nc>
      <ndxf>
        <alignment horizontal="left" readingOrder="0"/>
      </ndxf>
    </rcc>
    <rcc rId="0" sId="4" dxf="1">
      <nc r="A140">
        <v>2150.1239999999998</v>
      </nc>
      <ndxf>
        <alignment horizontal="left" readingOrder="0"/>
      </ndxf>
    </rcc>
    <rcc rId="0" sId="4" dxf="1">
      <nc r="A141">
        <v>2150.1241</v>
      </nc>
      <ndxf>
        <alignment horizontal="left" readingOrder="0"/>
      </ndxf>
    </rcc>
    <rcc rId="0" sId="4" dxf="1">
      <nc r="A142">
        <v>2150.1242000000002</v>
      </nc>
      <ndxf>
        <alignment horizontal="left" readingOrder="0"/>
      </ndxf>
    </rcc>
    <rcc rId="0" sId="4" dxf="1">
      <nc r="A143">
        <v>2150.1242999999999</v>
      </nc>
      <ndxf>
        <alignment horizontal="left" readingOrder="0"/>
      </ndxf>
    </rcc>
    <rcc rId="0" sId="4" dxf="1">
      <nc r="A144">
        <v>2150.1244000000002</v>
      </nc>
      <ndxf>
        <alignment horizontal="left" readingOrder="0"/>
      </ndxf>
    </rcc>
    <rcc rId="0" sId="4" dxf="1">
      <nc r="A145">
        <v>2150.1244999999999</v>
      </nc>
      <ndxf>
        <alignment horizontal="left" readingOrder="0"/>
      </ndxf>
    </rcc>
    <rcc rId="0" sId="4" dxf="1">
      <nc r="A146">
        <v>2150.1248999999998</v>
      </nc>
      <ndxf>
        <alignment horizontal="left" readingOrder="0"/>
      </ndxf>
    </rcc>
    <rcc rId="0" sId="4" dxf="1">
      <nc r="A147">
        <v>2150.125</v>
      </nc>
      <ndxf>
        <alignment horizontal="left" readingOrder="0"/>
      </ndxf>
    </rcc>
    <rcc rId="0" sId="4" dxf="1">
      <nc r="A148">
        <v>2150.1251000000002</v>
      </nc>
      <ndxf>
        <alignment horizontal="left" readingOrder="0"/>
      </ndxf>
    </rcc>
    <rcc rId="0" sId="4" dxf="1">
      <nc r="A149">
        <v>2150.1251999999999</v>
      </nc>
      <ndxf>
        <alignment horizontal="left" readingOrder="0"/>
      </ndxf>
    </rcc>
    <rcc rId="0" sId="4" dxf="1">
      <nc r="A150">
        <v>2150.1253000000002</v>
      </nc>
      <ndxf>
        <alignment horizontal="left" readingOrder="0"/>
      </ndxf>
    </rcc>
    <rcc rId="0" sId="4" dxf="1">
      <nc r="A151">
        <v>2150.1253999999999</v>
      </nc>
      <ndxf>
        <alignment horizontal="left" readingOrder="0"/>
      </ndxf>
    </rcc>
    <rcc rId="0" sId="4" dxf="1">
      <nc r="A152">
        <v>2150.1255000000001</v>
      </nc>
      <ndxf>
        <alignment horizontal="left" readingOrder="0"/>
      </ndxf>
    </rcc>
    <rcc rId="0" sId="4" dxf="1">
      <nc r="A153">
        <v>2150.1259</v>
      </nc>
      <ndxf>
        <alignment horizontal="left" readingOrder="0"/>
      </ndxf>
    </rcc>
    <rcc rId="0" sId="4" dxf="1">
      <nc r="A154">
        <v>2150.1260000000002</v>
      </nc>
      <ndxf>
        <alignment horizontal="left" readingOrder="0"/>
      </ndxf>
    </rcc>
    <rcc rId="0" sId="4" dxf="1">
      <nc r="A155">
        <v>2150.1261</v>
      </nc>
      <ndxf>
        <alignment horizontal="left" readingOrder="0"/>
      </ndxf>
    </rcc>
    <rcc rId="0" sId="4" dxf="1">
      <nc r="A156">
        <v>2150.1262000000002</v>
      </nc>
      <ndxf>
        <alignment horizontal="left" readingOrder="0"/>
      </ndxf>
    </rcc>
    <rcc rId="0" sId="4" dxf="1">
      <nc r="A157">
        <v>2150.1262999999999</v>
      </nc>
      <ndxf>
        <alignment horizontal="left" readingOrder="0"/>
      </ndxf>
    </rcc>
    <rcc rId="0" sId="4" dxf="1">
      <nc r="A158">
        <v>2150.1264000000001</v>
      </nc>
      <ndxf>
        <alignment horizontal="left" readingOrder="0"/>
      </ndxf>
    </rcc>
    <rcc rId="0" sId="4" dxf="1">
      <nc r="A159">
        <v>2150.1264999999999</v>
      </nc>
      <ndxf>
        <alignment horizontal="left" readingOrder="0"/>
      </ndxf>
    </rcc>
    <rcc rId="0" sId="4" dxf="1">
      <nc r="A160">
        <v>2150.1269000000002</v>
      </nc>
      <ndxf>
        <alignment horizontal="left" readingOrder="0"/>
      </ndxf>
    </rcc>
    <rcc rId="0" sId="4" dxf="1">
      <nc r="A161">
        <v>2150.127</v>
      </nc>
      <ndxf>
        <alignment horizontal="left" readingOrder="0"/>
      </ndxf>
    </rcc>
    <rcc rId="0" sId="4" dxf="1">
      <nc r="A162">
        <v>2150.1271000000002</v>
      </nc>
      <ndxf>
        <alignment horizontal="left" readingOrder="0"/>
      </ndxf>
    </rcc>
    <rcc rId="0" sId="4" dxf="1">
      <nc r="A163">
        <v>2150.1271999999999</v>
      </nc>
      <ndxf>
        <alignment horizontal="left" readingOrder="0"/>
      </ndxf>
    </rcc>
    <rcc rId="0" sId="4" dxf="1">
      <nc r="A164">
        <v>2150.1273000000001</v>
      </nc>
      <ndxf>
        <alignment horizontal="left" readingOrder="0"/>
      </ndxf>
    </rcc>
    <rcc rId="0" sId="4" dxf="1">
      <nc r="A165">
        <v>2150.1273999999999</v>
      </nc>
      <ndxf>
        <alignment horizontal="left" readingOrder="0"/>
      </ndxf>
    </rcc>
    <rcc rId="0" sId="4" dxf="1">
      <nc r="A166">
        <v>2150.1275000000001</v>
      </nc>
      <ndxf>
        <alignment horizontal="left" readingOrder="0"/>
      </ndxf>
    </rcc>
    <rcc rId="0" sId="4" dxf="1">
      <nc r="A167">
        <v>2150.1279</v>
      </nc>
      <ndxf>
        <alignment horizontal="left" readingOrder="0"/>
      </ndxf>
    </rcc>
    <rcc rId="0" sId="4" dxf="1">
      <nc r="A168">
        <v>2150.1280000000002</v>
      </nc>
      <ndxf>
        <alignment horizontal="left" readingOrder="0"/>
      </ndxf>
    </rcc>
    <rcc rId="0" sId="4" dxf="1">
      <nc r="A169">
        <v>2150.1289999999999</v>
      </nc>
      <ndxf>
        <alignment horizontal="left" readingOrder="0"/>
      </ndxf>
    </rcc>
    <rcc rId="0" sId="4" dxf="1">
      <nc r="A170">
        <v>2150.13</v>
      </nc>
      <ndxf>
        <alignment horizontal="left" readingOrder="0"/>
      </ndxf>
    </rcc>
    <rcc rId="0" sId="4" dxf="1">
      <nc r="A171">
        <v>2150.1309999999999</v>
      </nc>
      <ndxf>
        <alignment horizontal="left" readingOrder="0"/>
      </ndxf>
    </rcc>
    <rcc rId="0" sId="4" dxf="1">
      <nc r="A172">
        <v>2150.1311000000001</v>
      </nc>
      <ndxf>
        <alignment horizontal="left" readingOrder="0"/>
      </ndxf>
    </rcc>
    <rcc rId="0" sId="4" dxf="1">
      <nc r="A173">
        <v>2150.1311999999998</v>
      </nc>
      <ndxf>
        <alignment horizontal="left" readingOrder="0"/>
      </ndxf>
    </rcc>
    <rcc rId="0" sId="4" dxf="1">
      <nc r="A174">
        <v>2150.1313</v>
      </nc>
      <ndxf>
        <alignment horizontal="left" readingOrder="0"/>
      </ndxf>
    </rcc>
    <rcc rId="0" sId="4" dxf="1">
      <nc r="A175">
        <v>2150.1314000000002</v>
      </nc>
      <ndxf>
        <alignment horizontal="left" readingOrder="0"/>
      </ndxf>
    </rcc>
    <rcc rId="0" sId="4" dxf="1">
      <nc r="A176">
        <v>2150.1315</v>
      </nc>
      <ndxf>
        <alignment horizontal="left" readingOrder="0"/>
      </ndxf>
    </rcc>
    <rcc rId="0" sId="4" dxf="1">
      <nc r="A177">
        <v>2150.1318999999999</v>
      </nc>
      <ndxf>
        <alignment horizontal="left" readingOrder="0"/>
      </ndxf>
    </rcc>
    <rcc rId="0" sId="4" dxf="1">
      <nc r="A178">
        <v>2150.1320000000001</v>
      </nc>
      <ndxf>
        <alignment horizontal="left" readingOrder="0"/>
      </ndxf>
    </rcc>
    <rcc rId="0" sId="4" dxf="1">
      <nc r="A179">
        <v>2150.1320999999998</v>
      </nc>
      <ndxf>
        <alignment horizontal="left" readingOrder="0"/>
      </ndxf>
    </rcc>
    <rcc rId="0" sId="4" dxf="1">
      <nc r="A180">
        <v>2150.1322</v>
      </nc>
      <ndxf>
        <alignment horizontal="left" readingOrder="0"/>
      </ndxf>
    </rcc>
    <rcc rId="0" sId="4" dxf="1">
      <nc r="A181">
        <v>2150.1323000000002</v>
      </nc>
      <ndxf>
        <alignment horizontal="left" readingOrder="0"/>
      </ndxf>
    </rcc>
    <rcc rId="0" sId="4" dxf="1">
      <nc r="A182">
        <v>2150.1324</v>
      </nc>
      <ndxf>
        <alignment horizontal="left" readingOrder="0"/>
      </ndxf>
    </rcc>
    <rcc rId="0" sId="4" dxf="1">
      <nc r="A183">
        <v>2150.1325000000002</v>
      </nc>
      <ndxf>
        <alignment horizontal="left" readingOrder="0"/>
      </ndxf>
    </rcc>
    <rcc rId="0" sId="4" dxf="1">
      <nc r="A184">
        <v>2150.1329000000001</v>
      </nc>
      <ndxf>
        <alignment horizontal="left" readingOrder="0"/>
      </ndxf>
    </rcc>
    <rcc rId="0" sId="4" dxf="1">
      <nc r="A185">
        <v>2150.1329999999998</v>
      </nc>
      <ndxf>
        <alignment horizontal="left" readingOrder="0"/>
      </ndxf>
    </rcc>
    <rcc rId="0" sId="4" dxf="1">
      <nc r="A186">
        <v>2150.1331</v>
      </nc>
      <ndxf>
        <alignment horizontal="left" readingOrder="0"/>
      </ndxf>
    </rcc>
    <rcc rId="0" sId="4" dxf="1">
      <nc r="A187">
        <v>2150.1332000000002</v>
      </nc>
      <ndxf>
        <alignment horizontal="left" readingOrder="0"/>
      </ndxf>
    </rcc>
    <rcc rId="0" sId="4" dxf="1">
      <nc r="A188">
        <v>2150.1333</v>
      </nc>
      <ndxf>
        <alignment horizontal="left" readingOrder="0"/>
      </ndxf>
    </rcc>
    <rcc rId="0" sId="4" dxf="1">
      <nc r="A189">
        <v>2150.1334000000002</v>
      </nc>
      <ndxf>
        <alignment horizontal="left" readingOrder="0"/>
      </ndxf>
    </rcc>
    <rcc rId="0" sId="4" dxf="1">
      <nc r="A190">
        <v>2150.1334999999999</v>
      </nc>
      <ndxf>
        <alignment horizontal="left" readingOrder="0"/>
      </ndxf>
    </rcc>
    <rcc rId="0" sId="4" dxf="1">
      <nc r="A191">
        <v>2150.1338999999998</v>
      </nc>
      <ndxf>
        <alignment horizontal="left" readingOrder="0"/>
      </ndxf>
    </rcc>
    <rcc rId="0" sId="4" dxf="1">
      <nc r="A192">
        <v>2150.134</v>
      </nc>
      <ndxf>
        <alignment horizontal="left" readingOrder="0"/>
      </ndxf>
    </rcc>
    <rcc rId="0" sId="4" dxf="1">
      <nc r="A193">
        <v>2150.1341000000002</v>
      </nc>
      <ndxf>
        <alignment horizontal="left" readingOrder="0"/>
      </ndxf>
    </rcc>
    <rcc rId="0" sId="4" dxf="1">
      <nc r="A194">
        <v>2150.1342</v>
      </nc>
      <ndxf>
        <alignment horizontal="left" readingOrder="0"/>
      </ndxf>
    </rcc>
    <rcc rId="0" sId="4" dxf="1">
      <nc r="A195">
        <v>2150.1343000000002</v>
      </nc>
      <ndxf>
        <alignment horizontal="left" readingOrder="0"/>
      </ndxf>
    </rcc>
    <rcc rId="0" sId="4" dxf="1">
      <nc r="A196">
        <v>2150.1343999999999</v>
      </nc>
      <ndxf>
        <alignment horizontal="left" readingOrder="0"/>
      </ndxf>
    </rcc>
    <rcc rId="0" sId="4" dxf="1">
      <nc r="A197">
        <v>2150.1345000000001</v>
      </nc>
      <ndxf>
        <alignment horizontal="left" readingOrder="0"/>
      </ndxf>
    </rcc>
    <rcc rId="0" sId="4" dxf="1">
      <nc r="A198">
        <v>2150.1349</v>
      </nc>
      <ndxf>
        <alignment horizontal="left" readingOrder="0"/>
      </ndxf>
    </rcc>
    <rcc rId="0" sId="4" dxf="1">
      <nc r="A199">
        <v>2150.1350000000002</v>
      </nc>
      <ndxf>
        <alignment horizontal="left" readingOrder="0"/>
      </ndxf>
    </rcc>
    <rcc rId="0" sId="4" dxf="1">
      <nc r="A200">
        <v>2150.1351</v>
      </nc>
      <ndxf>
        <alignment horizontal="left" readingOrder="0"/>
      </ndxf>
    </rcc>
    <rcc rId="0" sId="4" dxf="1">
      <nc r="A201">
        <v>2150.1352000000002</v>
      </nc>
      <ndxf>
        <alignment horizontal="left" readingOrder="0"/>
      </ndxf>
    </rcc>
    <rcc rId="0" sId="4" dxf="1">
      <nc r="A202">
        <v>2150.1352999999999</v>
      </nc>
      <ndxf>
        <alignment horizontal="left" readingOrder="0"/>
      </ndxf>
    </rcc>
    <rcc rId="0" sId="4" dxf="1">
      <nc r="A203">
        <v>2150.1354000000001</v>
      </nc>
      <ndxf>
        <alignment horizontal="left" readingOrder="0"/>
      </ndxf>
    </rcc>
    <rcc rId="0" sId="4" dxf="1">
      <nc r="A204">
        <v>2150.1354999999999</v>
      </nc>
      <ndxf>
        <alignment horizontal="left" readingOrder="0"/>
      </ndxf>
    </rcc>
    <rcc rId="0" sId="4" dxf="1">
      <nc r="A205">
        <v>2150.1359000000002</v>
      </nc>
      <ndxf>
        <alignment horizontal="left" readingOrder="0"/>
      </ndxf>
    </rcc>
    <rcc rId="0" sId="4" dxf="1">
      <nc r="A206">
        <v>2150.1370000000002</v>
      </nc>
      <ndxf>
        <alignment horizontal="left" readingOrder="0"/>
      </ndxf>
    </rcc>
    <rcc rId="0" sId="4" dxf="1">
      <nc r="A207">
        <v>2150.1379999999999</v>
      </nc>
      <ndxf>
        <alignment horizontal="left" readingOrder="0"/>
      </ndxf>
    </rcc>
    <rcc rId="0" sId="4" dxf="1">
      <nc r="A208">
        <v>2150.1390000000001</v>
      </nc>
      <ndxf>
        <alignment horizontal="left" readingOrder="0"/>
      </ndxf>
    </rcc>
    <rcc rId="0" sId="4" dxf="1">
      <nc r="A209">
        <v>2150.14</v>
      </nc>
      <ndxf>
        <alignment horizontal="left" readingOrder="0"/>
      </ndxf>
    </rcc>
    <rcc rId="0" sId="4" dxf="1">
      <nc r="A210">
        <v>2150.15</v>
      </nc>
      <ndxf>
        <alignment horizontal="left" readingOrder="0"/>
      </ndxf>
    </rcc>
    <rcc rId="0" sId="4" dxf="1">
      <nc r="A211">
        <v>2150.1509999999998</v>
      </nc>
      <ndxf>
        <alignment horizontal="left" readingOrder="0"/>
      </ndxf>
    </rcc>
    <rcc rId="0" sId="4" dxf="1">
      <nc r="A212">
        <v>2150.1511</v>
      </nc>
      <ndxf>
        <alignment horizontal="left" readingOrder="0"/>
      </ndxf>
    </rcc>
    <rcc rId="0" sId="4" dxf="1">
      <nc r="A213">
        <v>2150.1512000000002</v>
      </nc>
      <ndxf>
        <alignment horizontal="left" readingOrder="0"/>
      </ndxf>
    </rcc>
    <rcc rId="0" sId="4" dxf="1">
      <nc r="A214">
        <v>2150.1519000000017</v>
      </nc>
      <ndxf>
        <alignment horizontal="left" readingOrder="0"/>
      </ndxf>
    </rcc>
    <rcc rId="0" sId="4" dxf="1">
      <nc r="A215">
        <v>2150.152</v>
      </nc>
      <ndxf>
        <alignment horizontal="left" readingOrder="0"/>
      </ndxf>
    </rcc>
    <rcc rId="0" sId="4" dxf="1">
      <nc r="A216">
        <v>2150.1521000000002</v>
      </nc>
      <ndxf>
        <alignment horizontal="left" readingOrder="0"/>
      </ndxf>
    </rcc>
    <rcc rId="0" sId="4" dxf="1">
      <nc r="A217">
        <v>2150.1522000000004</v>
      </nc>
      <ndxf>
        <alignment horizontal="left" readingOrder="0"/>
      </ndxf>
    </rcc>
    <rcc rId="0" sId="4" dxf="1">
      <nc r="A218">
        <v>2150.1523000000007</v>
      </nc>
      <ndxf>
        <alignment horizontal="left" readingOrder="0"/>
      </ndxf>
    </rcc>
    <rcc rId="0" sId="4" dxf="1">
      <nc r="A219">
        <v>2150.1524000000009</v>
      </nc>
      <ndxf>
        <alignment horizontal="left" readingOrder="0"/>
      </ndxf>
    </rcc>
    <rcc rId="0" sId="4" dxf="1">
      <nc r="A220">
        <v>2150.1529000000019</v>
      </nc>
      <ndxf>
        <alignment horizontal="left" readingOrder="0"/>
      </ndxf>
    </rcc>
    <rcc rId="0" sId="4" dxf="1">
      <nc r="A221">
        <v>2150.1529999999998</v>
      </nc>
      <ndxf>
        <alignment horizontal="left" readingOrder="0"/>
      </ndxf>
    </rcc>
    <rcc rId="0" sId="4" dxf="1">
      <nc r="A222">
        <v>2150.1531</v>
      </nc>
      <ndxf>
        <alignment horizontal="left" readingOrder="0"/>
      </ndxf>
    </rcc>
    <rcc rId="0" sId="4" dxf="1">
      <nc r="A223">
        <v>2150.1532000000002</v>
      </nc>
      <ndxf>
        <alignment horizontal="left" readingOrder="0"/>
      </ndxf>
    </rcc>
    <rcc rId="0" sId="4" dxf="1">
      <nc r="A224">
        <v>2150.1533000000004</v>
      </nc>
      <ndxf>
        <alignment horizontal="left" readingOrder="0"/>
      </ndxf>
    </rcc>
    <rcc rId="0" sId="4" dxf="1">
      <nc r="A225">
        <v>2150.1534000000006</v>
      </nc>
      <ndxf>
        <alignment horizontal="left" readingOrder="0"/>
      </ndxf>
    </rcc>
    <rcc rId="0" sId="4" dxf="1">
      <nc r="A226">
        <v>2150.1535000000008</v>
      </nc>
      <ndxf>
        <alignment horizontal="left" readingOrder="0"/>
      </ndxf>
    </rcc>
    <rcc rId="0" sId="4" dxf="1">
      <nc r="A227">
        <v>2150.1539000000016</v>
      </nc>
      <ndxf>
        <alignment horizontal="left" readingOrder="0"/>
      </ndxf>
    </rcc>
    <rcc rId="0" sId="4" dxf="1">
      <nc r="A228">
        <v>2150.154</v>
      </nc>
      <ndxf>
        <alignment horizontal="left" readingOrder="0"/>
      </ndxf>
    </rcc>
    <rcc rId="0" sId="4" dxf="1">
      <nc r="A229">
        <v>2150.1541000000002</v>
      </nc>
      <ndxf>
        <alignment horizontal="left" readingOrder="0"/>
      </ndxf>
    </rcc>
    <rcc rId="0" sId="4" dxf="1">
      <nc r="A230">
        <v>2150.1542000000004</v>
      </nc>
      <ndxf>
        <alignment horizontal="left" readingOrder="0"/>
      </ndxf>
    </rcc>
    <rcc rId="0" sId="4" dxf="1">
      <nc r="A231">
        <v>2150.1543000000006</v>
      </nc>
      <ndxf>
        <alignment horizontal="left" readingOrder="0"/>
      </ndxf>
    </rcc>
    <rcc rId="0" sId="4" dxf="1">
      <nc r="A232">
        <v>2150.1544000000008</v>
      </nc>
      <ndxf>
        <alignment horizontal="left" readingOrder="0"/>
      </ndxf>
    </rcc>
    <rcc rId="0" sId="4" dxf="1">
      <nc r="A233">
        <v>2150.1549000000018</v>
      </nc>
      <ndxf>
        <alignment horizontal="left" readingOrder="0"/>
      </ndxf>
    </rcc>
    <rcc rId="0" sId="4" dxf="1">
      <nc r="A234">
        <v>2150.1550000000002</v>
      </nc>
      <ndxf>
        <alignment horizontal="left" readingOrder="0"/>
      </ndxf>
    </rcc>
    <rcc rId="0" sId="4" dxf="1">
      <nc r="A235">
        <v>2150.1551000000004</v>
      </nc>
      <ndxf>
        <alignment horizontal="left" readingOrder="0"/>
      </ndxf>
    </rcc>
    <rcc rId="0" sId="4" dxf="1">
      <nc r="A236">
        <v>2150.1552000000006</v>
      </nc>
      <ndxf>
        <alignment horizontal="left" readingOrder="0"/>
      </ndxf>
    </rcc>
    <rcc rId="0" sId="4" dxf="1">
      <nc r="A237">
        <v>2150.1553000000008</v>
      </nc>
      <ndxf>
        <alignment horizontal="left" readingOrder="0"/>
      </ndxf>
    </rcc>
    <rcc rId="0" sId="4" dxf="1">
      <nc r="A238">
        <v>2150.155400000001</v>
      </nc>
      <ndxf>
        <alignment horizontal="left" readingOrder="0"/>
      </ndxf>
    </rcc>
    <rcc rId="0" sId="4" dxf="1">
      <nc r="A239">
        <v>2150.1555000000012</v>
      </nc>
      <ndxf>
        <alignment horizontal="left" readingOrder="0"/>
      </ndxf>
    </rcc>
    <rcc rId="0" sId="4" dxf="1">
      <nc r="A240">
        <v>2150.1556000000014</v>
      </nc>
      <ndxf>
        <alignment horizontal="left" readingOrder="0"/>
      </ndxf>
    </rcc>
    <rcc rId="0" sId="4" dxf="1">
      <nc r="A241">
        <v>2150.1557000000016</v>
      </nc>
      <ndxf>
        <alignment horizontal="left" readingOrder="0"/>
      </ndxf>
    </rcc>
    <rcc rId="0" sId="4" dxf="1">
      <nc r="A242">
        <v>2150.155900000002</v>
      </nc>
      <ndxf>
        <alignment horizontal="left" readingOrder="0"/>
      </ndxf>
    </rcc>
    <rcc rId="0" sId="4" dxf="1">
      <nc r="A243">
        <v>2150.1579999999999</v>
      </nc>
      <ndxf>
        <alignment horizontal="left" readingOrder="0"/>
      </ndxf>
    </rcc>
    <rcc rId="0" sId="4" dxf="1">
      <nc r="A244">
        <v>2150.1590000000001</v>
      </nc>
      <ndxf>
        <alignment horizontal="left" readingOrder="0"/>
      </ndxf>
    </rcc>
    <rcc rId="0" sId="4" dxf="1">
      <nc r="A245">
        <v>2150.19</v>
      </nc>
      <ndxf>
        <alignment horizontal="left" readingOrder="0"/>
      </ndxf>
    </rcc>
    <rcc rId="0" sId="4" dxf="1">
      <nc r="A246">
        <v>2150.9</v>
      </nc>
      <ndxf>
        <alignment horizontal="left" readingOrder="0"/>
      </ndxf>
    </rcc>
    <rcc rId="0" sId="4" dxf="1">
      <nc r="A247">
        <v>2155</v>
      </nc>
      <ndxf>
        <alignment horizontal="left" readingOrder="0"/>
      </ndxf>
    </rcc>
    <rcc rId="0" sId="4" dxf="1">
      <nc r="A248">
        <v>2155.1</v>
      </nc>
      <ndxf>
        <alignment horizontal="left" readingOrder="0"/>
      </ndxf>
    </rcc>
    <rcc rId="0" sId="4" dxf="1">
      <nc r="A249">
        <v>2155.11</v>
      </nc>
      <ndxf>
        <alignment horizontal="left" readingOrder="0"/>
      </ndxf>
    </rcc>
    <rcc rId="0" sId="4" dxf="1">
      <nc r="A250">
        <v>2155.12</v>
      </nc>
      <ndxf>
        <alignment horizontal="left" readingOrder="0"/>
      </ndxf>
    </rcc>
    <rcc rId="0" sId="4" dxf="1">
      <nc r="A251">
        <v>2155.1210000000001</v>
      </nc>
      <ndxf>
        <alignment horizontal="left" readingOrder="0"/>
      </ndxf>
    </rcc>
    <rcc rId="0" sId="4" dxf="1">
      <nc r="A252">
        <v>2155.1210999999998</v>
      </nc>
      <ndxf>
        <alignment horizontal="left" readingOrder="0"/>
      </ndxf>
    </rcc>
    <rcc rId="0" sId="4" dxf="1">
      <nc r="A253">
        <v>2155.1212</v>
      </nc>
      <ndxf>
        <alignment horizontal="left" readingOrder="0"/>
      </ndxf>
    </rcc>
    <rcc rId="0" sId="4" dxf="1">
      <nc r="A254">
        <v>2155.1212999999998</v>
      </nc>
      <ndxf>
        <alignment horizontal="left" readingOrder="0"/>
      </ndxf>
    </rcc>
    <rcc rId="0" sId="4" dxf="1">
      <nc r="A255">
        <v>2155.1219000000001</v>
      </nc>
      <ndxf>
        <alignment horizontal="left" readingOrder="0"/>
      </ndxf>
    </rcc>
    <rcc rId="0" sId="4" dxf="1">
      <nc r="A256">
        <v>2155.1219999999998</v>
      </nc>
      <ndxf>
        <alignment horizontal="left" readingOrder="0"/>
      </ndxf>
    </rcc>
    <rcc rId="0" sId="4" dxf="1">
      <nc r="A257">
        <v>2155.1221</v>
      </nc>
      <ndxf>
        <alignment horizontal="left" readingOrder="0"/>
      </ndxf>
    </rcc>
    <rcc rId="0" sId="4" dxf="1">
      <nc r="A258">
        <v>2155.1221999999998</v>
      </nc>
      <ndxf>
        <alignment horizontal="left" readingOrder="0"/>
      </ndxf>
    </rcc>
    <rcc rId="0" sId="4" dxf="1">
      <nc r="A259">
        <v>2155.1223</v>
      </nc>
      <ndxf>
        <alignment horizontal="left" readingOrder="0"/>
      </ndxf>
    </rcc>
    <rcc rId="0" sId="4" dxf="1">
      <nc r="A260">
        <v>2155.1228999999998</v>
      </nc>
      <ndxf>
        <alignment horizontal="left" readingOrder="0"/>
      </ndxf>
    </rcc>
    <rcc rId="0" sId="4" dxf="1">
      <nc r="A261">
        <v>2155.123</v>
      </nc>
      <ndxf>
        <alignment horizontal="left" readingOrder="0"/>
      </ndxf>
    </rcc>
    <rcc rId="0" sId="4" dxf="1">
      <nc r="A262">
        <v>2155.1230999999998</v>
      </nc>
      <ndxf>
        <alignment horizontal="left" readingOrder="0"/>
      </ndxf>
    </rcc>
    <rcc rId="0" sId="4" dxf="1">
      <nc r="A263">
        <v>2155.1232</v>
      </nc>
      <ndxf>
        <alignment horizontal="left" readingOrder="0"/>
      </ndxf>
    </rcc>
    <rcc rId="0" sId="4" dxf="1">
      <nc r="A264">
        <v>2155.1233000000002</v>
      </nc>
      <ndxf>
        <alignment horizontal="left" readingOrder="0"/>
      </ndxf>
    </rcc>
    <rcc rId="0" sId="4" dxf="1">
      <nc r="A265">
        <v>2155.1239</v>
      </nc>
      <ndxf>
        <alignment horizontal="left" readingOrder="0"/>
      </ndxf>
    </rcc>
    <rcc rId="0" sId="4" dxf="1">
      <nc r="A266">
        <v>2155.1239999999998</v>
      </nc>
      <ndxf>
        <alignment horizontal="left" readingOrder="0"/>
      </ndxf>
    </rcc>
    <rcc rId="0" sId="4" dxf="1">
      <nc r="A267">
        <v>2155.1241</v>
      </nc>
      <ndxf>
        <alignment horizontal="left" readingOrder="0"/>
      </ndxf>
    </rcc>
    <rcc rId="0" sId="4" dxf="1">
      <nc r="A268">
        <v>2155.1242000000002</v>
      </nc>
      <ndxf>
        <alignment horizontal="left" readingOrder="0"/>
      </ndxf>
    </rcc>
    <rcc rId="0" sId="4" dxf="1">
      <nc r="A269">
        <v>2155.1242999999999</v>
      </nc>
      <ndxf>
        <alignment horizontal="left" readingOrder="0"/>
      </ndxf>
    </rcc>
    <rcc rId="0" sId="4" dxf="1">
      <nc r="A270">
        <v>2155.1248999999998</v>
      </nc>
      <ndxf>
        <alignment horizontal="left" readingOrder="0"/>
      </ndxf>
    </rcc>
    <rcc rId="0" sId="4" dxf="1">
      <nc r="A271">
        <v>2155.125</v>
      </nc>
      <ndxf>
        <alignment horizontal="left" readingOrder="0"/>
      </ndxf>
    </rcc>
    <rcc rId="0" sId="4" dxf="1">
      <nc r="A272">
        <v>2155.1251000000002</v>
      </nc>
      <ndxf>
        <alignment horizontal="left" readingOrder="0"/>
      </ndxf>
    </rcc>
    <rcc rId="0" sId="4" dxf="1">
      <nc r="A273">
        <v>2155.1251999999999</v>
      </nc>
      <ndxf>
        <alignment horizontal="left" readingOrder="0"/>
      </ndxf>
    </rcc>
    <rcc rId="0" sId="4" dxf="1">
      <nc r="A274">
        <v>2155.1253000000002</v>
      </nc>
      <ndxf>
        <alignment horizontal="left" readingOrder="0"/>
      </ndxf>
    </rcc>
    <rcc rId="0" sId="4" dxf="1">
      <nc r="A275">
        <v>2155.1259</v>
      </nc>
      <ndxf>
        <alignment horizontal="left" readingOrder="0"/>
      </ndxf>
    </rcc>
    <rcc rId="0" sId="4" dxf="1">
      <nc r="A276">
        <v>2155.1260000000002</v>
      </nc>
      <ndxf>
        <alignment horizontal="left" readingOrder="0"/>
      </ndxf>
    </rcc>
    <rcc rId="0" sId="4" dxf="1">
      <nc r="A277">
        <v>2155.1261</v>
      </nc>
      <ndxf>
        <alignment horizontal="left" readingOrder="0"/>
      </ndxf>
    </rcc>
    <rcc rId="0" sId="4" dxf="1">
      <nc r="A278">
        <v>2155.1262000000002</v>
      </nc>
      <ndxf>
        <alignment horizontal="left" readingOrder="0"/>
      </ndxf>
    </rcc>
    <rcc rId="0" sId="4" dxf="1">
      <nc r="A279">
        <v>2155.1262999999999</v>
      </nc>
      <ndxf>
        <alignment horizontal="left" readingOrder="0"/>
      </ndxf>
    </rcc>
    <rcc rId="0" sId="4" dxf="1">
      <nc r="A280">
        <v>2155.1269000000002</v>
      </nc>
      <ndxf>
        <alignment horizontal="left" readingOrder="0"/>
      </ndxf>
    </rcc>
    <rcc rId="0" sId="4" dxf="1">
      <nc r="A281">
        <v>2155.127</v>
      </nc>
      <ndxf>
        <alignment horizontal="left" readingOrder="0"/>
      </ndxf>
    </rcc>
    <rcc rId="0" sId="4" dxf="1">
      <nc r="A282">
        <v>2155.1271000000002</v>
      </nc>
      <ndxf>
        <alignment horizontal="left" readingOrder="0"/>
      </ndxf>
    </rcc>
    <rcc rId="0" sId="4" dxf="1">
      <nc r="A283">
        <v>2155.1271999999999</v>
      </nc>
      <ndxf>
        <alignment horizontal="left" readingOrder="0"/>
      </ndxf>
    </rcc>
    <rcc rId="0" sId="4" dxf="1">
      <nc r="A284">
        <v>2155.1273000000001</v>
      </nc>
      <ndxf>
        <alignment horizontal="left" readingOrder="0"/>
      </ndxf>
    </rcc>
    <rcc rId="0" sId="4" dxf="1">
      <nc r="A285">
        <v>2155.1279</v>
      </nc>
      <ndxf>
        <alignment horizontal="left" readingOrder="0"/>
      </ndxf>
    </rcc>
    <rcc rId="0" sId="4" dxf="1">
      <nc r="A286">
        <v>2155.1280000000002</v>
      </nc>
      <ndxf>
        <alignment horizontal="left" readingOrder="0"/>
      </ndxf>
    </rcc>
    <rcc rId="0" sId="4" dxf="1">
      <nc r="A287">
        <v>2155.1289999999999</v>
      </nc>
      <ndxf>
        <alignment horizontal="left" readingOrder="0"/>
      </ndxf>
    </rcc>
    <rcc rId="0" sId="4" dxf="1">
      <nc r="A288">
        <v>2155.13</v>
      </nc>
      <ndxf>
        <alignment horizontal="left" readingOrder="0"/>
      </ndxf>
    </rcc>
    <rcc rId="0" sId="4" dxf="1">
      <nc r="A289">
        <v>2155.1309999999999</v>
      </nc>
      <ndxf>
        <alignment horizontal="left" readingOrder="0"/>
      </ndxf>
    </rcc>
    <rcc rId="0" sId="4" dxf="1">
      <nc r="A290">
        <v>2155.1311000000001</v>
      </nc>
      <ndxf>
        <alignment horizontal="left" readingOrder="0"/>
      </ndxf>
    </rcc>
    <rcc rId="0" sId="4" dxf="1">
      <nc r="A291">
        <v>2155.1311999999998</v>
      </nc>
      <ndxf>
        <alignment horizontal="left" readingOrder="0"/>
      </ndxf>
    </rcc>
    <rcc rId="0" sId="4" dxf="1">
      <nc r="A292">
        <v>2155.1313</v>
      </nc>
      <ndxf>
        <alignment horizontal="left" readingOrder="0"/>
      </ndxf>
    </rcc>
    <rcc rId="0" sId="4" dxf="1">
      <nc r="A293">
        <v>2155.1314000000002</v>
      </nc>
      <ndxf>
        <alignment horizontal="left" readingOrder="0"/>
      </ndxf>
    </rcc>
    <rcc rId="0" sId="4" dxf="1">
      <nc r="A294">
        <v>2155.1318999999999</v>
      </nc>
      <ndxf>
        <alignment horizontal="left" readingOrder="0"/>
      </ndxf>
    </rcc>
    <rcc rId="0" sId="4" dxf="1">
      <nc r="A295">
        <v>2155.1320000000001</v>
      </nc>
      <ndxf>
        <alignment horizontal="left" readingOrder="0"/>
      </ndxf>
    </rcc>
    <rcc rId="0" sId="4" dxf="1">
      <nc r="A296">
        <v>2155.1320999999998</v>
      </nc>
      <ndxf>
        <alignment horizontal="left" readingOrder="0"/>
      </ndxf>
    </rcc>
    <rcc rId="0" sId="4" dxf="1">
      <nc r="A297">
        <v>2155.1322</v>
      </nc>
      <ndxf>
        <alignment horizontal="left" readingOrder="0"/>
      </ndxf>
    </rcc>
    <rcc rId="0" sId="4" dxf="1">
      <nc r="A298">
        <v>2155.1323000000002</v>
      </nc>
      <ndxf>
        <alignment horizontal="left" readingOrder="0"/>
      </ndxf>
    </rcc>
    <rcc rId="0" sId="4" dxf="1">
      <nc r="A299">
        <v>2155.1324</v>
      </nc>
      <ndxf>
        <alignment horizontal="left" readingOrder="0"/>
      </ndxf>
    </rcc>
    <rcc rId="0" sId="4" dxf="1">
      <nc r="A300">
        <v>2155.1329000000001</v>
      </nc>
      <ndxf>
        <alignment horizontal="left" readingOrder="0"/>
      </ndxf>
    </rcc>
    <rcc rId="0" sId="4" dxf="1">
      <nc r="A301">
        <v>2155.1329999999998</v>
      </nc>
      <ndxf>
        <alignment horizontal="left" readingOrder="0"/>
      </ndxf>
    </rcc>
    <rcc rId="0" sId="4" dxf="1">
      <nc r="A302">
        <v>2155.1331</v>
      </nc>
      <ndxf>
        <alignment horizontal="left" readingOrder="0"/>
      </ndxf>
    </rcc>
    <rcc rId="0" sId="4" dxf="1">
      <nc r="A303">
        <v>2155.1332000000002</v>
      </nc>
      <ndxf>
        <alignment horizontal="left" readingOrder="0"/>
      </ndxf>
    </rcc>
    <rcc rId="0" sId="4" dxf="1">
      <nc r="A304">
        <v>2155.1333</v>
      </nc>
      <ndxf>
        <alignment horizontal="left" readingOrder="0"/>
      </ndxf>
    </rcc>
    <rcc rId="0" sId="4" dxf="1">
      <nc r="A305">
        <v>2155.1334000000002</v>
      </nc>
      <ndxf>
        <alignment horizontal="left" readingOrder="0"/>
      </ndxf>
    </rcc>
    <rcc rId="0" sId="4" dxf="1">
      <nc r="A306">
        <v>2155.1338999999998</v>
      </nc>
      <ndxf>
        <alignment horizontal="left" readingOrder="0"/>
      </ndxf>
    </rcc>
    <rcc rId="0" sId="4" dxf="1">
      <nc r="A307">
        <v>2155.134</v>
      </nc>
      <ndxf>
        <alignment horizontal="left" readingOrder="0"/>
      </ndxf>
    </rcc>
    <rcc rId="0" sId="4" dxf="1">
      <nc r="A308">
        <v>2155.1341000000002</v>
      </nc>
      <ndxf>
        <alignment horizontal="left" readingOrder="0"/>
      </ndxf>
    </rcc>
    <rcc rId="0" sId="4" dxf="1">
      <nc r="A309">
        <v>2155.1342</v>
      </nc>
      <ndxf>
        <alignment horizontal="left" readingOrder="0"/>
      </ndxf>
    </rcc>
    <rcc rId="0" sId="4" dxf="1">
      <nc r="A310">
        <v>2155.1343000000002</v>
      </nc>
      <ndxf>
        <alignment horizontal="left" readingOrder="0"/>
      </ndxf>
    </rcc>
    <rcc rId="0" sId="4" dxf="1">
      <nc r="A311">
        <v>2155.1343999999999</v>
      </nc>
      <ndxf>
        <alignment horizontal="left" readingOrder="0"/>
      </ndxf>
    </rcc>
    <rcc rId="0" sId="4" dxf="1">
      <nc r="A312">
        <v>2155.1349</v>
      </nc>
      <ndxf>
        <alignment horizontal="left" readingOrder="0"/>
      </ndxf>
    </rcc>
    <rcc rId="0" sId="4" dxf="1">
      <nc r="A313">
        <v>2155.1350000000002</v>
      </nc>
      <ndxf>
        <alignment horizontal="left" readingOrder="0"/>
      </ndxf>
    </rcc>
    <rcc rId="0" sId="4" dxf="1">
      <nc r="A314">
        <v>2155.1351</v>
      </nc>
      <ndxf>
        <alignment horizontal="left" readingOrder="0"/>
      </ndxf>
    </rcc>
    <rcc rId="0" sId="4" dxf="1">
      <nc r="A315">
        <v>2155.1352000000002</v>
      </nc>
      <ndxf>
        <alignment horizontal="left" readingOrder="0"/>
      </ndxf>
    </rcc>
    <rcc rId="0" sId="4" dxf="1">
      <nc r="A316">
        <v>2155.1352999999999</v>
      </nc>
      <ndxf>
        <alignment horizontal="left" readingOrder="0"/>
      </ndxf>
    </rcc>
    <rcc rId="0" sId="4" dxf="1">
      <nc r="A317">
        <v>2155.1354000000001</v>
      </nc>
      <ndxf>
        <alignment horizontal="left" readingOrder="0"/>
      </ndxf>
    </rcc>
    <rcc rId="0" sId="4" dxf="1">
      <nc r="A318">
        <v>2155.1359000000002</v>
      </nc>
      <ndxf>
        <alignment horizontal="left" readingOrder="0"/>
      </ndxf>
    </rcc>
    <rcc rId="0" sId="4" dxf="1">
      <nc r="A319">
        <v>2155.1370000000002</v>
      </nc>
      <ndxf>
        <alignment horizontal="left" readingOrder="0"/>
      </ndxf>
    </rcc>
    <rcc rId="0" sId="4" dxf="1">
      <nc r="A320">
        <v>2155.1370999999999</v>
      </nc>
      <ndxf>
        <alignment horizontal="left" readingOrder="0"/>
      </ndxf>
    </rcc>
    <rcc rId="0" sId="4" dxf="1">
      <nc r="A321">
        <v>2155.1372000000001</v>
      </nc>
      <ndxf>
        <alignment horizontal="left" readingOrder="0"/>
      </ndxf>
    </rcc>
    <rcc rId="0" sId="4" dxf="1">
      <nc r="A322">
        <v>2155.1372999999999</v>
      </nc>
      <ndxf>
        <alignment horizontal="left" readingOrder="0"/>
      </ndxf>
    </rcc>
    <rcc rId="0" sId="4" dxf="1">
      <nc r="A323">
        <v>2155.1374000000001</v>
      </nc>
      <ndxf>
        <alignment horizontal="left" readingOrder="0"/>
      </ndxf>
    </rcc>
    <rcc rId="0" sId="4" dxf="1">
      <nc r="A324">
        <v>2155.1379000000002</v>
      </nc>
      <ndxf>
        <alignment horizontal="left" readingOrder="0"/>
      </ndxf>
    </rcc>
    <rcc rId="0" sId="4" dxf="1">
      <nc r="A325">
        <v>2155.1379999999999</v>
      </nc>
      <ndxf>
        <alignment horizontal="left" readingOrder="0"/>
      </ndxf>
    </rcc>
    <rcc rId="0" sId="4" dxf="1">
      <nc r="A326">
        <v>2155.1390000000001</v>
      </nc>
      <ndxf>
        <alignment horizontal="left" readingOrder="0"/>
      </ndxf>
    </rcc>
    <rcc rId="0" sId="4" dxf="1">
      <nc r="A327">
        <v>2155.14</v>
      </nc>
      <ndxf>
        <alignment horizontal="left" readingOrder="0"/>
      </ndxf>
    </rcc>
    <rcc rId="0" sId="4" dxf="1">
      <nc r="A328">
        <v>2155.15</v>
      </nc>
      <ndxf>
        <alignment horizontal="left" readingOrder="0"/>
      </ndxf>
    </rcc>
    <rcc rId="0" sId="4" dxf="1">
      <nc r="A329">
        <v>2155.1509999999998</v>
      </nc>
      <ndxf>
        <alignment horizontal="left" readingOrder="0"/>
      </ndxf>
    </rcc>
    <rcc rId="0" sId="4" dxf="1">
      <nc r="A330">
        <v>2155.152</v>
      </nc>
      <ndxf>
        <alignment horizontal="left" readingOrder="0"/>
      </ndxf>
    </rcc>
    <rcc rId="0" sId="4" dxf="1">
      <nc r="A331">
        <v>2155.1529999999998</v>
      </nc>
      <ndxf>
        <alignment horizontal="left" readingOrder="0"/>
      </ndxf>
    </rcc>
    <rcc rId="0" sId="4" dxf="1">
      <nc r="A332">
        <v>2155.154</v>
      </nc>
      <ndxf>
        <alignment horizontal="left" readingOrder="0"/>
      </ndxf>
    </rcc>
    <rcc rId="0" sId="4" dxf="1">
      <nc r="A333">
        <v>2155.1550000000002</v>
      </nc>
      <ndxf>
        <alignment horizontal="left" readingOrder="0"/>
      </ndxf>
    </rcc>
    <rcc rId="0" sId="4" dxf="1">
      <nc r="A334">
        <v>2155.1579999999999</v>
      </nc>
      <ndxf>
        <alignment horizontal="left" readingOrder="0"/>
      </ndxf>
    </rcc>
    <rcc rId="0" sId="4" dxf="1">
      <nc r="A335">
        <v>2155.1590000000001</v>
      </nc>
      <ndxf>
        <alignment horizontal="left" readingOrder="0"/>
      </ndxf>
    </rcc>
    <rcc rId="0" sId="4" dxf="1">
      <nc r="A336">
        <v>2155.19</v>
      </nc>
      <ndxf>
        <alignment horizontal="left" readingOrder="0"/>
      </ndxf>
    </rcc>
    <rcc rId="0" sId="4" dxf="1">
      <nc r="A337">
        <v>2155.9</v>
      </nc>
      <ndxf>
        <alignment horizontal="left" readingOrder="0"/>
      </ndxf>
    </rcc>
    <rcc rId="0" sId="4" dxf="1">
      <nc r="A338">
        <v>2157</v>
      </nc>
      <ndxf>
        <alignment horizontal="left" readingOrder="0"/>
      </ndxf>
    </rcc>
    <rcc rId="0" sId="4" dxf="1">
      <nc r="A339">
        <v>2157.1</v>
      </nc>
      <ndxf>
        <alignment horizontal="left" readingOrder="0"/>
      </ndxf>
    </rcc>
    <rcc rId="0" sId="4" dxf="1">
      <nc r="A340">
        <v>2157.11</v>
      </nc>
      <ndxf>
        <alignment horizontal="left" readingOrder="0"/>
      </ndxf>
    </rcc>
    <rcc rId="0" sId="4" dxf="1">
      <nc r="A341">
        <v>2157.1110000000003</v>
      </nc>
      <ndxf>
        <alignment horizontal="left" readingOrder="0"/>
      </ndxf>
    </rcc>
    <rcc rId="0" sId="4" dxf="1">
      <nc r="A342">
        <v>2157.1111000000005</v>
      </nc>
      <ndxf>
        <alignment horizontal="left" readingOrder="0"/>
      </ndxf>
    </rcc>
    <rcc rId="0" sId="4" dxf="1">
      <nc r="A343">
        <v>2157.1112000000007</v>
      </nc>
      <ndxf>
        <alignment horizontal="left" readingOrder="0"/>
      </ndxf>
    </rcc>
    <rcc rId="0" sId="4" dxf="1">
      <nc r="A344">
        <v>2157.1113000000009</v>
      </nc>
      <ndxf>
        <alignment horizontal="left" readingOrder="0"/>
      </ndxf>
    </rcc>
    <rcc rId="0" sId="4" dxf="1">
      <nc r="A345">
        <v>2157.1114000000011</v>
      </nc>
      <ndxf>
        <alignment horizontal="left" readingOrder="0"/>
      </ndxf>
    </rcc>
    <rcc rId="0" sId="4" dxf="1">
      <nc r="A346">
        <v>2157.12</v>
      </nc>
      <ndxf>
        <alignment horizontal="left" readingOrder="0"/>
      </ndxf>
    </rcc>
    <rcc rId="0" sId="4" dxf="1">
      <nc r="A347">
        <v>2157.1210000000001</v>
      </nc>
      <ndxf>
        <alignment horizontal="left" readingOrder="0"/>
      </ndxf>
    </rcc>
    <rcc rId="0" sId="4" dxf="1">
      <nc r="A348">
        <v>2157.1211000000003</v>
      </nc>
      <ndxf>
        <alignment horizontal="left" readingOrder="0"/>
      </ndxf>
    </rcc>
    <rcc rId="0" sId="4" dxf="1">
      <nc r="A349">
        <v>2157.1212000000005</v>
      </nc>
      <ndxf>
        <alignment horizontal="left" readingOrder="0"/>
      </ndxf>
    </rcc>
    <rcc rId="0" sId="4" dxf="1">
      <nc r="A350">
        <v>2157.1213000000007</v>
      </nc>
      <ndxf>
        <alignment horizontal="left" readingOrder="0"/>
      </ndxf>
    </rcc>
    <rcc rId="0" sId="4" dxf="1">
      <nc r="A351">
        <v>2157.1214000000009</v>
      </nc>
      <ndxf>
        <alignment horizontal="left" readingOrder="0"/>
      </ndxf>
    </rcc>
    <rcc rId="0" sId="4" dxf="1">
      <nc r="A352">
        <v>2157.13</v>
      </nc>
      <ndxf>
        <alignment horizontal="left" readingOrder="0"/>
      </ndxf>
    </rcc>
    <rcc rId="0" sId="4" dxf="1">
      <nc r="A353">
        <v>2157.1310000000003</v>
      </nc>
      <ndxf>
        <alignment horizontal="left" readingOrder="0"/>
      </ndxf>
    </rcc>
    <rcc rId="0" sId="4" dxf="1">
      <nc r="A354">
        <v>2157.1311000000005</v>
      </nc>
      <ndxf>
        <alignment horizontal="left" readingOrder="0"/>
      </ndxf>
    </rcc>
    <rcc rId="0" sId="4" dxf="1">
      <nc r="A355">
        <v>2157.1312000000007</v>
      </nc>
      <ndxf>
        <alignment horizontal="left" readingOrder="0"/>
      </ndxf>
    </rcc>
    <rcc rId="0" sId="4" dxf="1">
      <nc r="A356">
        <v>2157.1313000000009</v>
      </nc>
      <ndxf>
        <alignment horizontal="left" readingOrder="0"/>
      </ndxf>
    </rcc>
    <rcc rId="0" sId="4" dxf="1">
      <nc r="A357">
        <v>2157.1314000000011</v>
      </nc>
      <ndxf>
        <alignment horizontal="left" readingOrder="0"/>
      </ndxf>
    </rcc>
    <rcc rId="0" sId="4" dxf="1">
      <nc r="A358">
        <v>2157.1320000000001</v>
      </nc>
      <ndxf>
        <alignment horizontal="left" readingOrder="0"/>
      </ndxf>
    </rcc>
    <rcc rId="0" sId="4" dxf="1">
      <nc r="A359">
        <v>2157.1321000000003</v>
      </nc>
      <ndxf>
        <alignment horizontal="left" readingOrder="0"/>
      </ndxf>
    </rcc>
    <rcc rId="0" sId="4" dxf="1">
      <nc r="A360">
        <v>2157.1322000000005</v>
      </nc>
      <ndxf>
        <alignment horizontal="left" readingOrder="0"/>
      </ndxf>
    </rcc>
    <rcc rId="0" sId="4" dxf="1">
      <nc r="A361">
        <v>2157.1323000000007</v>
      </nc>
      <ndxf>
        <alignment horizontal="left" readingOrder="0"/>
      </ndxf>
    </rcc>
    <rcc rId="0" sId="4" dxf="1">
      <nc r="A362">
        <v>2157.14</v>
      </nc>
      <ndxf>
        <alignment horizontal="left" readingOrder="0"/>
      </ndxf>
    </rcc>
    <rcc rId="0" sId="4" dxf="1">
      <nc r="A363">
        <v>2157.1410000000001</v>
      </nc>
      <ndxf>
        <alignment horizontal="left" readingOrder="0"/>
      </ndxf>
    </rcc>
    <rcc rId="0" sId="4" dxf="1">
      <nc r="A364">
        <v>2157.1411000000003</v>
      </nc>
      <ndxf>
        <alignment horizontal="left" readingOrder="0"/>
      </ndxf>
    </rcc>
    <rcc rId="0" sId="4" dxf="1">
      <nc r="A365">
        <v>2157.1412000000005</v>
      </nc>
      <ndxf>
        <alignment horizontal="left" readingOrder="0"/>
      </ndxf>
    </rcc>
    <rcc rId="0" sId="4" dxf="1">
      <nc r="A366">
        <v>2157.1413000000007</v>
      </nc>
      <ndxf>
        <alignment horizontal="left" readingOrder="0"/>
      </ndxf>
    </rcc>
    <rcc rId="0" sId="4" dxf="1">
      <nc r="A367">
        <v>2157.1414000000009</v>
      </nc>
      <ndxf>
        <alignment horizontal="left" readingOrder="0"/>
      </ndxf>
    </rcc>
    <rcc rId="0" sId="4" dxf="1">
      <nc r="A368">
        <v>2157.15</v>
      </nc>
      <ndxf>
        <alignment horizontal="left" readingOrder="0"/>
      </ndxf>
    </rcc>
    <rcc rId="0" sId="4" dxf="1">
      <nc r="A369">
        <v>2157.1510000000003</v>
      </nc>
      <ndxf>
        <alignment horizontal="left" readingOrder="0"/>
      </ndxf>
    </rcc>
    <rcc rId="0" sId="4" dxf="1">
      <nc r="A370">
        <v>2157.1511000000005</v>
      </nc>
      <ndxf>
        <alignment horizontal="left" readingOrder="0"/>
      </ndxf>
    </rcc>
    <rcc rId="0" sId="4" dxf="1">
      <nc r="A371">
        <v>2157.1512000000007</v>
      </nc>
      <ndxf>
        <alignment horizontal="left" readingOrder="0"/>
      </ndxf>
    </rcc>
    <rcc rId="0" sId="4" dxf="1">
      <nc r="A372">
        <v>2157.1513000000009</v>
      </nc>
      <ndxf>
        <alignment horizontal="left" readingOrder="0"/>
      </ndxf>
    </rcc>
    <rcc rId="0" sId="4" dxf="1">
      <nc r="A373">
        <v>2157.1514000000011</v>
      </nc>
      <ndxf>
        <alignment horizontal="left" readingOrder="0"/>
      </ndxf>
    </rcc>
    <rcc rId="0" sId="4" dxf="1">
      <nc r="A374">
        <v>2157.19</v>
      </nc>
      <ndxf>
        <alignment horizontal="left" readingOrder="0"/>
      </ndxf>
    </rcc>
    <rcc rId="0" sId="4" dxf="1">
      <nc r="A375">
        <v>2157.9</v>
      </nc>
      <ndxf>
        <alignment horizontal="left" readingOrder="0"/>
      </ndxf>
    </rcc>
    <rcc rId="0" sId="4" dxf="1">
      <nc r="A376">
        <v>2160</v>
      </nc>
      <ndxf>
        <alignment horizontal="left" readingOrder="0"/>
      </ndxf>
    </rcc>
    <rcc rId="0" sId="4" dxf="1">
      <nc r="A377">
        <v>2160.1</v>
      </nc>
      <ndxf>
        <alignment horizontal="left" readingOrder="0"/>
      </ndxf>
    </rcc>
    <rcc rId="0" sId="4" dxf="1">
      <nc r="A378">
        <v>2160.11</v>
      </nc>
      <ndxf>
        <alignment horizontal="left" readingOrder="0"/>
      </ndxf>
    </rcc>
    <rcc rId="0" sId="4" dxf="1">
      <nc r="A379">
        <v>2160.1109999999999</v>
      </nc>
      <ndxf>
        <alignment horizontal="left" readingOrder="0"/>
      </ndxf>
    </rcc>
    <rcc rId="0" sId="4" dxf="1">
      <nc r="A380">
        <v>2160.1120000000001</v>
      </nc>
      <ndxf>
        <alignment horizontal="left" readingOrder="0"/>
      </ndxf>
    </rcc>
    <rcc rId="0" sId="4" dxf="1">
      <nc r="A381">
        <v>2160.1190000000001</v>
      </nc>
      <ndxf>
        <alignment horizontal="left" readingOrder="0"/>
      </ndxf>
    </rcc>
    <rcc rId="0" sId="4" dxf="1">
      <nc r="A382">
        <v>2160.12</v>
      </nc>
      <ndxf>
        <alignment horizontal="left" readingOrder="0"/>
      </ndxf>
    </rcc>
    <rcc rId="0" sId="4" dxf="1">
      <nc r="A383">
        <v>2160.1210000000001</v>
      </nc>
      <ndxf>
        <alignment horizontal="left" readingOrder="0"/>
      </ndxf>
    </rcc>
    <rcc rId="0" sId="4" dxf="1">
      <nc r="A384">
        <v>2160.1219999999998</v>
      </nc>
      <ndxf>
        <alignment horizontal="left" readingOrder="0"/>
      </ndxf>
    </rcc>
    <rcc rId="0" sId="4" dxf="1">
      <nc r="A385">
        <v>2160.1289999999999</v>
      </nc>
      <ndxf>
        <alignment horizontal="left" readingOrder="0"/>
      </ndxf>
    </rcc>
    <rcc rId="0" sId="4" dxf="1">
      <nc r="A386">
        <v>2160.13</v>
      </nc>
      <ndxf>
        <alignment horizontal="left" readingOrder="0"/>
      </ndxf>
    </rcc>
    <rcc rId="0" sId="4" dxf="1">
      <nc r="A387">
        <v>2160.1309999999999</v>
      </nc>
      <ndxf>
        <alignment horizontal="left" readingOrder="0"/>
      </ndxf>
    </rcc>
    <rcc rId="0" sId="4" dxf="1">
      <nc r="A388">
        <v>2160.1320000000001</v>
      </nc>
      <ndxf>
        <alignment horizontal="left" readingOrder="0"/>
      </ndxf>
    </rcc>
    <rcc rId="0" sId="4" dxf="1">
      <nc r="A389">
        <v>2160.1390000000001</v>
      </nc>
      <ndxf>
        <alignment horizontal="left" readingOrder="0"/>
      </ndxf>
    </rcc>
    <rcc rId="0" sId="4" dxf="1">
      <nc r="A390">
        <v>2160.14</v>
      </nc>
      <ndxf>
        <alignment horizontal="left" readingOrder="0"/>
      </ndxf>
    </rcc>
    <rcc rId="0" sId="4" dxf="1">
      <nc r="A391">
        <v>2160.1410000000001</v>
      </nc>
      <ndxf>
        <alignment horizontal="left" readingOrder="0"/>
      </ndxf>
    </rcc>
    <rcc rId="0" sId="4" dxf="1">
      <nc r="A392">
        <v>2160.1419999999998</v>
      </nc>
      <ndxf>
        <alignment horizontal="left" readingOrder="0"/>
      </ndxf>
    </rcc>
    <rcc rId="0" sId="4" dxf="1">
      <nc r="A393">
        <v>2160.1489999999999</v>
      </nc>
      <ndxf>
        <alignment horizontal="left" readingOrder="0"/>
      </ndxf>
    </rcc>
    <rcc rId="0" sId="4" dxf="1">
      <nc r="A394">
        <v>2160.15</v>
      </nc>
      <ndxf>
        <alignment horizontal="left" readingOrder="0"/>
      </ndxf>
    </rcc>
    <rcc rId="0" sId="4" dxf="1">
      <nc r="A395">
        <v>2160.1509999999998</v>
      </nc>
      <ndxf>
        <alignment horizontal="left" readingOrder="0"/>
      </ndxf>
    </rcc>
    <rcc rId="0" sId="4" dxf="1">
      <nc r="A396">
        <v>2160.152</v>
      </nc>
      <ndxf>
        <alignment horizontal="left" readingOrder="0"/>
      </ndxf>
    </rcc>
    <rcc rId="0" sId="4" dxf="1">
      <nc r="A397">
        <v>2160.1590000000001</v>
      </nc>
      <ndxf>
        <alignment horizontal="left" readingOrder="0"/>
      </ndxf>
    </rcc>
    <rcc rId="0" sId="4" dxf="1">
      <nc r="A398">
        <v>2160.19</v>
      </nc>
      <ndxf>
        <alignment horizontal="left" readingOrder="0"/>
      </ndxf>
    </rcc>
    <rcc rId="0" sId="4" dxf="1">
      <nc r="A399">
        <v>2160.9</v>
      </nc>
      <ndxf>
        <alignment horizontal="left" readingOrder="0"/>
      </ndxf>
    </rcc>
    <rcc rId="0" sId="4" dxf="1">
      <nc r="A400">
        <v>2170</v>
      </nc>
      <ndxf>
        <alignment horizontal="left" readingOrder="0"/>
      </ndxf>
    </rcc>
    <rcc rId="0" sId="4" dxf="1">
      <nc r="A401">
        <v>2170.1</v>
      </nc>
      <ndxf>
        <alignment horizontal="left" readingOrder="0"/>
      </ndxf>
    </rcc>
    <rcc rId="0" sId="4" dxf="1">
      <nc r="A402">
        <v>2170.11</v>
      </nc>
      <ndxf>
        <alignment horizontal="left" readingOrder="0"/>
      </ndxf>
    </rcc>
    <rcc rId="0" sId="4" dxf="1">
      <nc r="A403">
        <v>2170.12</v>
      </nc>
      <ndxf>
        <alignment horizontal="left" readingOrder="0"/>
      </ndxf>
    </rcc>
    <rcc rId="0" sId="4" dxf="1">
      <nc r="A404">
        <v>2170.13</v>
      </nc>
      <ndxf>
        <alignment horizontal="left" readingOrder="0"/>
      </ndxf>
    </rcc>
    <rcc rId="0" sId="4" dxf="1">
      <nc r="A405">
        <v>2170.14</v>
      </nc>
      <ndxf>
        <alignment horizontal="left" readingOrder="0"/>
      </ndxf>
    </rcc>
    <rcc rId="0" sId="4" dxf="1">
      <nc r="A406">
        <v>2170.15</v>
      </nc>
      <ndxf>
        <alignment horizontal="left" readingOrder="0"/>
      </ndxf>
    </rcc>
    <rcc rId="0" sId="4" dxf="1">
      <nc r="A407">
        <v>2170.19</v>
      </nc>
      <ndxf>
        <alignment horizontal="left" readingOrder="0"/>
      </ndxf>
    </rcc>
    <rcc rId="0" sId="4" dxf="1">
      <nc r="A408">
        <v>2170.9</v>
      </nc>
      <ndxf>
        <alignment horizontal="left" readingOrder="0"/>
      </ndxf>
    </rcc>
    <rcc rId="0" sId="4" dxf="1">
      <nc r="A409">
        <v>2180</v>
      </nc>
      <ndxf>
        <alignment horizontal="left" readingOrder="0"/>
      </ndxf>
    </rcc>
    <rcc rId="0" sId="4" dxf="1">
      <nc r="A410">
        <v>2180.1</v>
      </nc>
      <ndxf>
        <alignment horizontal="left" readingOrder="0"/>
      </ndxf>
    </rcc>
    <rcc rId="0" sId="4" dxf="1">
      <nc r="A411">
        <v>2180.11</v>
      </nc>
      <ndxf>
        <alignment horizontal="left" readingOrder="0"/>
      </ndxf>
    </rcc>
    <rcc rId="0" sId="4" dxf="1">
      <nc r="A412">
        <v>2180.1109999999999</v>
      </nc>
      <ndxf>
        <alignment horizontal="left" readingOrder="0"/>
      </ndxf>
    </rcc>
    <rcc rId="0" sId="4" dxf="1">
      <nc r="A413">
        <v>2180.1120000000001</v>
      </nc>
      <ndxf>
        <alignment horizontal="left" readingOrder="0"/>
      </ndxf>
    </rcc>
    <rcc rId="0" sId="4" dxf="1">
      <nc r="A414">
        <v>2180.1129999999998</v>
      </nc>
      <ndxf>
        <alignment horizontal="left" readingOrder="0"/>
      </ndxf>
    </rcc>
    <rcc rId="0" sId="4" dxf="1">
      <nc r="A415">
        <v>2180.1190000000001</v>
      </nc>
      <ndxf>
        <alignment horizontal="left" readingOrder="0"/>
      </ndxf>
    </rcc>
    <rcc rId="0" sId="4" dxf="1">
      <nc r="A416">
        <v>2180.12</v>
      </nc>
      <ndxf>
        <alignment horizontal="left" readingOrder="0"/>
      </ndxf>
    </rcc>
    <rcc rId="0" sId="4" dxf="1">
      <nc r="A417">
        <v>2180.1210000000001</v>
      </nc>
      <ndxf>
        <alignment horizontal="left" readingOrder="0"/>
      </ndxf>
    </rcc>
    <rcc rId="0" sId="4" dxf="1">
      <nc r="A418">
        <v>2180.1219999999998</v>
      </nc>
      <ndxf>
        <alignment horizontal="left" readingOrder="0"/>
      </ndxf>
    </rcc>
    <rcc rId="0" sId="4" dxf="1">
      <nc r="A419">
        <v>2180.123</v>
      </nc>
      <ndxf>
        <alignment horizontal="left" readingOrder="0"/>
      </ndxf>
    </rcc>
    <rcc rId="0" sId="4" dxf="1">
      <nc r="A420">
        <v>2180.1289999999999</v>
      </nc>
      <ndxf>
        <alignment horizontal="left" readingOrder="0"/>
      </ndxf>
    </rcc>
    <rcc rId="0" sId="4" dxf="1">
      <nc r="A421">
        <v>2180.13</v>
      </nc>
      <ndxf>
        <alignment horizontal="left" readingOrder="0"/>
      </ndxf>
    </rcc>
    <rcc rId="0" sId="4" dxf="1">
      <nc r="A422">
        <v>2180.1309999999999</v>
      </nc>
      <ndxf>
        <alignment horizontal="left" readingOrder="0"/>
      </ndxf>
    </rcc>
    <rcc rId="0" sId="4" dxf="1">
      <nc r="A423">
        <v>2180.1320000000001</v>
      </nc>
      <ndxf>
        <alignment horizontal="left" readingOrder="0"/>
      </ndxf>
    </rcc>
    <rcc rId="0" sId="4" dxf="1">
      <nc r="A424">
        <v>2180.1329999999998</v>
      </nc>
      <ndxf>
        <alignment horizontal="left" readingOrder="0"/>
      </ndxf>
    </rcc>
    <rcc rId="0" sId="4" dxf="1">
      <nc r="A425">
        <v>2180.1390000000001</v>
      </nc>
      <ndxf>
        <alignment horizontal="left" readingOrder="0"/>
      </ndxf>
    </rcc>
    <rcc rId="0" sId="4" dxf="1">
      <nc r="A426">
        <v>2180.14</v>
      </nc>
      <ndxf>
        <alignment horizontal="left" readingOrder="0"/>
      </ndxf>
    </rcc>
    <rcc rId="0" sId="4" dxf="1">
      <nc r="A427">
        <v>2180.15</v>
      </nc>
      <ndxf>
        <alignment horizontal="left" readingOrder="0"/>
      </ndxf>
    </rcc>
    <rcc rId="0" sId="4" dxf="1">
      <nc r="A428">
        <v>2180.1509999999998</v>
      </nc>
      <ndxf>
        <alignment horizontal="left" readingOrder="0"/>
      </ndxf>
    </rcc>
    <rcc rId="0" sId="4" dxf="1">
      <nc r="A429">
        <v>2180.152</v>
      </nc>
      <ndxf>
        <alignment horizontal="left" readingOrder="0"/>
      </ndxf>
    </rcc>
    <rcc rId="0" sId="4" dxf="1">
      <nc r="A430">
        <v>2180.1529999999998</v>
      </nc>
      <ndxf>
        <alignment horizontal="left" readingOrder="0"/>
      </ndxf>
    </rcc>
    <rcc rId="0" sId="4" dxf="1">
      <nc r="A431">
        <v>2180.1590000000001</v>
      </nc>
      <ndxf>
        <alignment horizontal="left" readingOrder="0"/>
      </ndxf>
    </rcc>
    <rcc rId="0" sId="4" dxf="1">
      <nc r="A432">
        <v>2180.19</v>
      </nc>
      <ndxf>
        <alignment horizontal="left" readingOrder="0"/>
      </ndxf>
    </rcc>
    <rcc rId="0" sId="4" dxf="1">
      <nc r="A433">
        <v>2180.9</v>
      </nc>
      <ndxf>
        <alignment horizontal="left" readingOrder="0"/>
      </ndxf>
    </rcc>
    <rcc rId="0" sId="4" dxf="1">
      <nc r="A434">
        <v>2185</v>
      </nc>
      <ndxf>
        <alignment horizontal="left" readingOrder="0"/>
      </ndxf>
    </rcc>
    <rcc rId="0" sId="4" dxf="1">
      <nc r="A435">
        <v>2185.1</v>
      </nc>
      <ndxf>
        <alignment horizontal="left" readingOrder="0"/>
      </ndxf>
    </rcc>
    <rcc rId="0" sId="4" dxf="1">
      <nc r="A436">
        <v>2185.11</v>
      </nc>
      <ndxf>
        <alignment horizontal="left" readingOrder="0"/>
      </ndxf>
    </rcc>
    <rcc rId="0" sId="4" dxf="1">
      <nc r="A437">
        <v>2185.12</v>
      </nc>
      <ndxf>
        <alignment horizontal="left" readingOrder="0"/>
      </ndxf>
    </rcc>
    <rcc rId="0" sId="4" dxf="1">
      <nc r="A438">
        <v>2185.13</v>
      </nc>
      <ndxf>
        <alignment horizontal="left" readingOrder="0"/>
      </ndxf>
    </rcc>
    <rcc rId="0" sId="4" dxf="1">
      <nc r="A439">
        <v>2185.14</v>
      </nc>
      <ndxf>
        <alignment horizontal="left" readingOrder="0"/>
      </ndxf>
    </rcc>
    <rcc rId="0" sId="4" dxf="1">
      <nc r="A440">
        <v>2185.15</v>
      </nc>
      <ndxf>
        <alignment horizontal="left" readingOrder="0"/>
      </ndxf>
    </rcc>
    <rcc rId="0" sId="4" dxf="1">
      <nc r="A441">
        <v>2185.19</v>
      </nc>
      <ndxf>
        <alignment horizontal="left" readingOrder="0"/>
      </ndxf>
    </rcc>
    <rcc rId="0" sId="4" dxf="1">
      <nc r="A442">
        <v>2185.9</v>
      </nc>
      <ndxf>
        <alignment horizontal="left" readingOrder="0"/>
      </ndxf>
    </rcc>
    <rcc rId="0" sId="4" dxf="1">
      <nc r="A443">
        <v>2190</v>
      </nc>
      <ndxf>
        <alignment horizontal="left" readingOrder="0"/>
      </ndxf>
    </rcc>
    <rcc rId="0" sId="4" dxf="1">
      <nc r="A444">
        <v>2190.1</v>
      </nc>
      <ndxf>
        <alignment horizontal="left" readingOrder="0"/>
      </ndxf>
    </rcc>
    <rcc rId="0" sId="4" dxf="1">
      <nc r="A445">
        <v>2190.11</v>
      </nc>
      <ndxf>
        <alignment horizontal="left" readingOrder="0"/>
      </ndxf>
    </rcc>
    <rcc rId="0" sId="4" dxf="1">
      <nc r="A446">
        <v>2190.12</v>
      </nc>
      <ndxf>
        <alignment horizontal="left" readingOrder="0"/>
      </ndxf>
    </rcc>
    <rcc rId="0" sId="4" dxf="1">
      <nc r="A447">
        <v>2190.13</v>
      </nc>
      <ndxf>
        <alignment horizontal="left" readingOrder="0"/>
      </ndxf>
    </rcc>
    <rcc rId="0" sId="4" dxf="1">
      <nc r="A448">
        <v>2190.14</v>
      </nc>
      <ndxf>
        <alignment horizontal="left" readingOrder="0"/>
      </ndxf>
    </rcc>
    <rcc rId="0" sId="4" dxf="1">
      <nc r="A449">
        <v>2190.15</v>
      </nc>
      <ndxf>
        <alignment horizontal="left" readingOrder="0"/>
      </ndxf>
    </rcc>
    <rcc rId="0" sId="4" dxf="1">
      <nc r="A450">
        <v>2190.19</v>
      </nc>
      <ndxf>
        <alignment horizontal="left" readingOrder="0"/>
      </ndxf>
    </rcc>
    <rcc rId="0" sId="4" dxf="1">
      <nc r="A451">
        <v>2190.9</v>
      </nc>
      <ndxf>
        <alignment horizontal="left" readingOrder="0"/>
      </ndxf>
    </rcc>
    <rcc rId="0" sId="4" dxf="1">
      <nc r="A452">
        <v>2195</v>
      </nc>
      <ndxf>
        <alignment horizontal="left" readingOrder="0"/>
      </ndxf>
    </rcc>
    <rcc rId="0" sId="4" dxf="1">
      <nc r="A453">
        <v>2195.1</v>
      </nc>
      <ndxf>
        <alignment horizontal="left" vertical="top" readingOrder="0"/>
      </ndxf>
    </rcc>
    <rcc rId="0" sId="4" dxf="1">
      <nc r="A454">
        <v>2195.11</v>
      </nc>
      <ndxf>
        <alignment horizontal="left" vertical="top" readingOrder="0"/>
      </ndxf>
    </rcc>
    <rcc rId="0" sId="4" dxf="1">
      <nc r="A455">
        <v>2195.12</v>
      </nc>
      <ndxf>
        <alignment horizontal="left" vertical="top" readingOrder="0"/>
      </ndxf>
    </rcc>
    <rcc rId="0" sId="4" dxf="1">
      <nc r="A456">
        <v>2195.13</v>
      </nc>
      <ndxf>
        <alignment horizontal="left" vertical="top" readingOrder="0"/>
      </ndxf>
    </rcc>
    <rcc rId="0" sId="4" dxf="1">
      <nc r="A457">
        <v>2195.14</v>
      </nc>
      <ndxf>
        <alignment horizontal="left" vertical="top" readingOrder="0"/>
      </ndxf>
    </rcc>
    <rcc rId="0" sId="4" dxf="1">
      <nc r="A458">
        <v>2195.15</v>
      </nc>
      <ndxf>
        <alignment horizontal="left" vertical="top" readingOrder="0"/>
      </ndxf>
    </rcc>
    <rcc rId="0" sId="4" dxf="1">
      <nc r="A459">
        <v>2195.19</v>
      </nc>
      <ndxf>
        <alignment horizontal="left" vertical="top" readingOrder="0"/>
      </ndxf>
    </rcc>
    <rcc rId="0" sId="4" dxf="1">
      <nc r="A460">
        <v>2195.9</v>
      </nc>
      <ndxf>
        <alignment horizontal="left" vertical="top" readingOrder="0"/>
      </ndxf>
    </rcc>
    <rcc rId="0" sId="4" dxf="1">
      <nc r="A461">
        <v>2200</v>
      </nc>
      <ndxf>
        <alignment horizontal="left" readingOrder="0"/>
      </ndxf>
    </rcc>
    <rcc rId="0" sId="4" dxf="1">
      <nc r="A462">
        <v>2230</v>
      </nc>
      <ndxf>
        <alignment horizontal="left" readingOrder="0"/>
      </ndxf>
    </rcc>
    <rcc rId="0" sId="4" dxf="1">
      <nc r="A463">
        <v>2230.1</v>
      </nc>
      <ndxf>
        <alignment horizontal="left" readingOrder="0"/>
      </ndxf>
    </rcc>
    <rcc rId="0" sId="4" dxf="1">
      <nc r="A464">
        <v>2230.11</v>
      </nc>
      <ndxf>
        <alignment horizontal="left" readingOrder="0"/>
      </ndxf>
    </rcc>
    <rcc rId="0" sId="4" dxf="1">
      <nc r="A465">
        <v>2230.12</v>
      </nc>
      <ndxf>
        <alignment horizontal="left" readingOrder="0"/>
      </ndxf>
    </rcc>
    <rcc rId="0" sId="4" dxf="1">
      <nc r="A466">
        <v>2230.1210000000001</v>
      </nc>
      <ndxf>
        <alignment horizontal="left" readingOrder="0"/>
      </ndxf>
    </rcc>
    <rcc rId="0" sId="4" dxf="1">
      <nc r="A467">
        <v>2230.1219999999998</v>
      </nc>
      <ndxf>
        <alignment horizontal="left" readingOrder="0"/>
      </ndxf>
    </rcc>
    <rcc rId="0" sId="4" dxf="1">
      <nc r="A468">
        <v>2230.123</v>
      </nc>
      <ndxf>
        <alignment horizontal="left" readingOrder="0"/>
      </ndxf>
    </rcc>
    <rcc rId="0" sId="4" dxf="1">
      <nc r="A469">
        <v>2230.1239999999998</v>
      </nc>
      <ndxf>
        <alignment horizontal="left" readingOrder="0"/>
      </ndxf>
    </rcc>
    <rcc rId="0" sId="4" dxf="1">
      <nc r="A470">
        <v>2230.125</v>
      </nc>
      <ndxf>
        <alignment horizontal="left" readingOrder="0"/>
      </ndxf>
    </rcc>
    <rcc rId="0" sId="4" dxf="1">
      <nc r="A471">
        <v>2230.1260000000002</v>
      </nc>
      <ndxf>
        <alignment horizontal="left" readingOrder="0"/>
      </ndxf>
    </rcc>
    <rcc rId="0" sId="4" dxf="1">
      <nc r="A472">
        <v>2230.127</v>
      </nc>
      <ndxf>
        <alignment horizontal="left" readingOrder="0"/>
      </ndxf>
    </rcc>
    <rcc rId="0" sId="4" dxf="1">
      <nc r="A473">
        <v>2230.1280000000002</v>
      </nc>
      <ndxf>
        <alignment horizontal="left" readingOrder="0"/>
      </ndxf>
    </rcc>
    <rcc rId="0" sId="4" dxf="1">
      <nc r="A474">
        <v>2230.1289999999999</v>
      </nc>
      <ndxf>
        <alignment horizontal="left" readingOrder="0"/>
      </ndxf>
    </rcc>
    <rcc rId="0" sId="4" dxf="1">
      <nc r="A475">
        <v>2230.13</v>
      </nc>
      <ndxf>
        <alignment horizontal="left" readingOrder="0"/>
      </ndxf>
    </rcc>
    <rcc rId="0" sId="4" dxf="1">
      <nc r="A476">
        <v>2230.1309999999999</v>
      </nc>
      <ndxf>
        <alignment horizontal="left" readingOrder="0"/>
      </ndxf>
    </rcc>
    <rcc rId="0" sId="4" dxf="1">
      <nc r="A477">
        <v>2230.1320000000001</v>
      </nc>
      <ndxf>
        <alignment horizontal="left" readingOrder="0"/>
      </ndxf>
    </rcc>
    <rcc rId="0" sId="4" dxf="1">
      <nc r="A478">
        <v>2230.1329999999998</v>
      </nc>
      <ndxf>
        <alignment horizontal="left" readingOrder="0"/>
      </ndxf>
    </rcc>
    <rcc rId="0" sId="4" dxf="1">
      <nc r="A479">
        <v>2230.134</v>
      </nc>
      <ndxf>
        <alignment horizontal="left" readingOrder="0"/>
      </ndxf>
    </rcc>
    <rcc rId="0" sId="4" dxf="1">
      <nc r="A480">
        <v>2230.1350000000002</v>
      </nc>
      <ndxf>
        <alignment horizontal="left" readingOrder="0"/>
      </ndxf>
    </rcc>
    <rcc rId="0" sId="4" dxf="1">
      <nc r="A481">
        <v>2230.1370000000002</v>
      </nc>
      <ndxf>
        <alignment horizontal="left" readingOrder="0"/>
      </ndxf>
    </rcc>
    <rcc rId="0" sId="4" dxf="1">
      <nc r="A482">
        <v>2230.1379999999999</v>
      </nc>
      <ndxf>
        <alignment horizontal="left" readingOrder="0"/>
      </ndxf>
    </rcc>
    <rcc rId="0" sId="4" dxf="1">
      <nc r="A483">
        <v>2230.1390000000001</v>
      </nc>
      <ndxf>
        <alignment horizontal="left" readingOrder="0"/>
      </ndxf>
    </rcc>
    <rcc rId="0" sId="4" dxf="1">
      <nc r="A484">
        <v>2230.14</v>
      </nc>
      <ndxf>
        <alignment horizontal="left" readingOrder="0"/>
      </ndxf>
    </rcc>
    <rcc rId="0" sId="4" dxf="1">
      <nc r="A485">
        <v>2230.15</v>
      </nc>
      <ndxf>
        <alignment horizontal="left" readingOrder="0"/>
      </ndxf>
    </rcc>
    <rcc rId="0" sId="4" dxf="1">
      <nc r="A486">
        <v>2230.1509999999998</v>
      </nc>
      <ndxf>
        <alignment horizontal="left" readingOrder="0"/>
      </ndxf>
    </rcc>
    <rcc rId="0" sId="4" dxf="1">
      <nc r="A487">
        <v>2230.152</v>
      </nc>
      <ndxf>
        <alignment horizontal="left" readingOrder="0"/>
      </ndxf>
    </rcc>
    <rcc rId="0" sId="4" dxf="1">
      <nc r="A488">
        <v>2230.1529999999998</v>
      </nc>
      <ndxf>
        <alignment horizontal="left" readingOrder="0"/>
      </ndxf>
    </rcc>
    <rcc rId="0" sId="4" dxf="1">
      <nc r="A489">
        <v>2230.154</v>
      </nc>
      <ndxf>
        <alignment horizontal="left" readingOrder="0"/>
      </ndxf>
    </rcc>
    <rcc rId="0" sId="4" dxf="1">
      <nc r="A490">
        <v>2230.1550000000002</v>
      </nc>
      <ndxf>
        <alignment horizontal="left" readingOrder="0"/>
      </ndxf>
    </rcc>
    <rcc rId="0" sId="4" dxf="1">
      <nc r="A491">
        <v>2230.1579999999999</v>
      </nc>
      <ndxf>
        <alignment horizontal="left" readingOrder="0"/>
      </ndxf>
    </rcc>
    <rcc rId="0" sId="4" dxf="1">
      <nc r="A492">
        <v>2230.1590000000001</v>
      </nc>
      <ndxf>
        <alignment horizontal="left" readingOrder="0"/>
      </ndxf>
    </rcc>
    <rcc rId="0" sId="4" dxf="1">
      <nc r="A493">
        <v>2230.19</v>
      </nc>
      <ndxf>
        <alignment horizontal="left" readingOrder="0"/>
      </ndxf>
    </rcc>
    <rcc rId="0" sId="4" dxf="1">
      <nc r="A494">
        <v>2230.9</v>
      </nc>
      <ndxf>
        <alignment horizontal="left" readingOrder="0"/>
      </ndxf>
    </rcc>
    <rcc rId="0" sId="4" dxf="1">
      <nc r="A495">
        <v>2240</v>
      </nc>
      <ndxf>
        <alignment horizontal="left" readingOrder="0"/>
      </ndxf>
    </rcc>
    <rcc rId="0" sId="4" dxf="1">
      <nc r="A496">
        <v>2240.1</v>
      </nc>
      <ndxf>
        <alignment horizontal="left" readingOrder="0"/>
      </ndxf>
    </rcc>
    <rcc rId="0" sId="4" dxf="1">
      <nc r="A497">
        <v>2240.11</v>
      </nc>
      <ndxf>
        <alignment horizontal="left" readingOrder="0"/>
      </ndxf>
    </rcc>
    <rcc rId="0" sId="4" dxf="1">
      <nc r="A498">
        <v>2240.12</v>
      </nc>
      <ndxf>
        <alignment horizontal="left" readingOrder="0"/>
      </ndxf>
    </rcc>
    <rcc rId="0" sId="4" dxf="1">
      <nc r="A499">
        <v>2240.1210000000001</v>
      </nc>
      <ndxf>
        <alignment horizontal="left" readingOrder="0"/>
      </ndxf>
    </rcc>
    <rcc rId="0" sId="4" dxf="1">
      <nc r="A500">
        <v>2240.1219999999998</v>
      </nc>
      <ndxf>
        <alignment horizontal="left" readingOrder="0"/>
      </ndxf>
    </rcc>
    <rcc rId="0" sId="4" dxf="1">
      <nc r="A501">
        <v>2240.123</v>
      </nc>
      <ndxf>
        <alignment horizontal="left" readingOrder="0"/>
      </ndxf>
    </rcc>
    <rcc rId="0" sId="4" dxf="1">
      <nc r="A502">
        <v>2240.1239999999998</v>
      </nc>
      <ndxf>
        <alignment horizontal="left" readingOrder="0"/>
      </ndxf>
    </rcc>
    <rcc rId="0" sId="4" dxf="1">
      <nc r="A503">
        <v>2240.125</v>
      </nc>
      <ndxf>
        <alignment horizontal="left" readingOrder="0"/>
      </ndxf>
    </rcc>
    <rcc rId="0" sId="4" dxf="1">
      <nc r="A504">
        <v>2240.1260000000002</v>
      </nc>
      <ndxf>
        <alignment horizontal="left" readingOrder="0"/>
      </ndxf>
    </rcc>
    <rcc rId="0" sId="4" dxf="1">
      <nc r="A505">
        <v>2240.127</v>
      </nc>
      <ndxf>
        <alignment horizontal="left" readingOrder="0"/>
      </ndxf>
    </rcc>
    <rcc rId="0" sId="4" dxf="1">
      <nc r="A506">
        <v>2240.1280000000002</v>
      </nc>
      <ndxf>
        <alignment horizontal="left" readingOrder="0"/>
      </ndxf>
    </rcc>
    <rcc rId="0" sId="4" dxf="1">
      <nc r="A507">
        <v>2240.1289999999999</v>
      </nc>
      <ndxf>
        <alignment horizontal="left" readingOrder="0"/>
      </ndxf>
    </rcc>
    <rcc rId="0" sId="4" dxf="1">
      <nc r="A508">
        <v>2240.13</v>
      </nc>
      <ndxf>
        <alignment horizontal="left" readingOrder="0"/>
      </ndxf>
    </rcc>
    <rcc rId="0" sId="4" dxf="1">
      <nc r="A509">
        <v>2240.1309999999999</v>
      </nc>
      <ndxf>
        <alignment horizontal="left" readingOrder="0"/>
      </ndxf>
    </rcc>
    <rcc rId="0" sId="4" dxf="1">
      <nc r="A510">
        <v>2240.1320000000001</v>
      </nc>
      <ndxf>
        <alignment horizontal="left" readingOrder="0"/>
      </ndxf>
    </rcc>
    <rcc rId="0" sId="4" dxf="1">
      <nc r="A511">
        <v>2240.1329999999998</v>
      </nc>
      <ndxf>
        <alignment horizontal="left" readingOrder="0"/>
      </ndxf>
    </rcc>
    <rcc rId="0" sId="4" dxf="1">
      <nc r="A512">
        <v>2240.134</v>
      </nc>
      <ndxf>
        <alignment horizontal="left" readingOrder="0"/>
      </ndxf>
    </rcc>
    <rcc rId="0" sId="4" dxf="1">
      <nc r="A513">
        <v>2240.1350000000002</v>
      </nc>
      <ndxf>
        <alignment horizontal="left" readingOrder="0"/>
      </ndxf>
    </rcc>
    <rcc rId="0" sId="4" dxf="1">
      <nc r="A514">
        <v>2240.1370000000002</v>
      </nc>
      <ndxf>
        <alignment horizontal="left" readingOrder="0"/>
      </ndxf>
    </rcc>
    <rcc rId="0" sId="4" dxf="1">
      <nc r="A515">
        <v>2240.1379999999999</v>
      </nc>
      <ndxf>
        <alignment horizontal="left" readingOrder="0"/>
      </ndxf>
    </rcc>
    <rcc rId="0" sId="4" dxf="1">
      <nc r="A516">
        <v>2240.1390000000001</v>
      </nc>
      <ndxf>
        <alignment horizontal="left" readingOrder="0"/>
      </ndxf>
    </rcc>
    <rcc rId="0" sId="4" dxf="1">
      <nc r="A517">
        <v>2240.14</v>
      </nc>
      <ndxf>
        <alignment horizontal="left" readingOrder="0"/>
      </ndxf>
    </rcc>
    <rcc rId="0" sId="4" dxf="1">
      <nc r="A518">
        <v>2240.15</v>
      </nc>
      <ndxf>
        <alignment horizontal="left" readingOrder="0"/>
      </ndxf>
    </rcc>
    <rcc rId="0" sId="4" dxf="1">
      <nc r="A519">
        <v>2240.1509999999998</v>
      </nc>
      <ndxf>
        <alignment horizontal="left" readingOrder="0"/>
      </ndxf>
    </rcc>
    <rcc rId="0" sId="4" dxf="1">
      <nc r="A520">
        <v>2240.1511</v>
      </nc>
      <ndxf>
        <alignment horizontal="left" readingOrder="0"/>
      </ndxf>
    </rcc>
    <rcc rId="0" sId="4" dxf="1">
      <nc r="A521">
        <v>2240.1511999999998</v>
      </nc>
      <ndxf>
        <alignment horizontal="left" readingOrder="0"/>
      </ndxf>
    </rcc>
    <rcc rId="0" sId="4" dxf="1">
      <nc r="A522">
        <v>2240.1518999999998</v>
      </nc>
      <ndxf>
        <alignment horizontal="left" readingOrder="0"/>
      </ndxf>
    </rcc>
    <rcc rId="0" sId="4" dxf="1">
      <nc r="A523">
        <v>2240.152</v>
      </nc>
      <ndxf>
        <alignment horizontal="left" readingOrder="0"/>
      </ndxf>
    </rcc>
    <rcc rId="0" sId="4" dxf="1">
      <nc r="A524">
        <v>2240.1529999999998</v>
      </nc>
      <ndxf>
        <alignment horizontal="left" readingOrder="0"/>
      </ndxf>
    </rcc>
    <rcc rId="0" sId="4" dxf="1">
      <nc r="A525">
        <v>2240.154</v>
      </nc>
      <ndxf>
        <alignment horizontal="left" readingOrder="0"/>
      </ndxf>
    </rcc>
    <rcc rId="0" sId="4" dxf="1">
      <nc r="A526">
        <v>2240.1550000000002</v>
      </nc>
      <ndxf>
        <alignment horizontal="left" readingOrder="0"/>
      </ndxf>
    </rcc>
    <rcc rId="0" sId="4" dxf="1">
      <nc r="A527">
        <v>2240.1579999999999</v>
      </nc>
      <ndxf>
        <alignment horizontal="left" readingOrder="0"/>
      </ndxf>
    </rcc>
    <rcc rId="0" sId="4" dxf="1">
      <nc r="A528">
        <v>2240.1590000000001</v>
      </nc>
      <ndxf>
        <alignment horizontal="left" readingOrder="0"/>
      </ndxf>
    </rcc>
    <rcc rId="0" sId="4" dxf="1">
      <nc r="A529">
        <v>2240.19</v>
      </nc>
      <ndxf>
        <alignment horizontal="left" readingOrder="0"/>
      </ndxf>
    </rcc>
    <rcc rId="0" sId="4" dxf="1">
      <nc r="A530">
        <v>2240.9</v>
      </nc>
      <ndxf>
        <alignment horizontal="left" readingOrder="0"/>
      </ndxf>
    </rcc>
    <rcc rId="0" sId="4" dxf="1">
      <nc r="A531">
        <v>2250</v>
      </nc>
      <ndxf>
        <alignment horizontal="left" readingOrder="0"/>
      </ndxf>
    </rcc>
    <rcc rId="0" sId="4" dxf="1">
      <nc r="A532">
        <v>2250.1</v>
      </nc>
      <ndxf>
        <alignment horizontal="left" readingOrder="0"/>
      </ndxf>
    </rcc>
    <rcc rId="0" sId="4" dxf="1">
      <nc r="A533">
        <v>2250.11</v>
      </nc>
      <ndxf>
        <alignment horizontal="left" readingOrder="0"/>
      </ndxf>
    </rcc>
    <rcc rId="0" sId="4" dxf="1">
      <nc r="A534">
        <v>2250.12</v>
      </nc>
      <ndxf>
        <alignment horizontal="left" readingOrder="0"/>
      </ndxf>
    </rcc>
    <rcc rId="0" sId="4" dxf="1">
      <nc r="A535">
        <v>2250.1210000000001</v>
      </nc>
      <ndxf>
        <alignment horizontal="left" readingOrder="0"/>
      </ndxf>
    </rcc>
    <rcc rId="0" sId="4" dxf="1">
      <nc r="A536">
        <v>2250.1210999999998</v>
      </nc>
      <ndxf>
        <alignment horizontal="left" readingOrder="0"/>
      </ndxf>
    </rcc>
    <rcc rId="0" sId="4" dxf="1">
      <nc r="A537">
        <v>2250.1212</v>
      </nc>
      <ndxf>
        <alignment horizontal="left" readingOrder="0"/>
      </ndxf>
    </rcc>
    <rcc rId="0" sId="4" dxf="1">
      <nc r="A538">
        <v>2250.1212999999998</v>
      </nc>
      <ndxf>
        <alignment horizontal="left" readingOrder="0"/>
      </ndxf>
    </rcc>
    <rcc rId="0" sId="4" dxf="1">
      <nc r="A539">
        <v>2250.1214</v>
      </nc>
      <ndxf>
        <alignment horizontal="left" readingOrder="0"/>
      </ndxf>
    </rcc>
    <rcc rId="0" sId="4" dxf="1">
      <nc r="A540">
        <v>2250.1215000000002</v>
      </nc>
      <ndxf>
        <alignment horizontal="left" readingOrder="0"/>
      </ndxf>
    </rcc>
    <rcc rId="0" sId="4" dxf="1">
      <nc r="A541">
        <v>2250.1219000000001</v>
      </nc>
      <ndxf>
        <alignment horizontal="left" readingOrder="0"/>
      </ndxf>
    </rcc>
    <rcc rId="0" sId="4" dxf="1">
      <nc r="A542">
        <v>2250.1219999999998</v>
      </nc>
      <ndxf>
        <alignment horizontal="left" readingOrder="0"/>
      </ndxf>
    </rcc>
    <rcc rId="0" sId="4" dxf="1">
      <nc r="A543">
        <v>2250.1221</v>
      </nc>
      <ndxf>
        <alignment horizontal="left" readingOrder="0"/>
      </ndxf>
    </rcc>
    <rcc rId="0" sId="4" dxf="1">
      <nc r="A544">
        <v>2250.1221999999998</v>
      </nc>
      <ndxf>
        <alignment horizontal="left" readingOrder="0"/>
      </ndxf>
    </rcc>
    <rcc rId="0" sId="4" dxf="1">
      <nc r="A545">
        <v>2250.1223</v>
      </nc>
      <ndxf>
        <alignment horizontal="left" readingOrder="0"/>
      </ndxf>
    </rcc>
    <rcc rId="0" sId="4" dxf="1">
      <nc r="A546">
        <v>2250.1224000000002</v>
      </nc>
      <ndxf>
        <alignment horizontal="left" readingOrder="0"/>
      </ndxf>
    </rcc>
    <rcc rId="0" sId="4" dxf="1">
      <nc r="A547">
        <v>2250.1224999999999</v>
      </nc>
      <ndxf>
        <alignment horizontal="left" readingOrder="0"/>
      </ndxf>
    </rcc>
    <rcc rId="0" sId="4" dxf="1">
      <nc r="A548">
        <v>2250.1228999999998</v>
      </nc>
      <ndxf>
        <alignment horizontal="left" readingOrder="0"/>
      </ndxf>
    </rcc>
    <rcc rId="0" sId="4" dxf="1">
      <nc r="A549">
        <v>2250.123</v>
      </nc>
      <ndxf>
        <alignment horizontal="left" readingOrder="0"/>
      </ndxf>
    </rcc>
    <rcc rId="0" sId="4" dxf="1">
      <nc r="A550">
        <v>2250.1230999999998</v>
      </nc>
      <ndxf>
        <alignment horizontal="left" readingOrder="0"/>
      </ndxf>
    </rcc>
    <rcc rId="0" sId="4" dxf="1">
      <nc r="A551">
        <v>2250.1232</v>
      </nc>
      <ndxf>
        <alignment horizontal="left" readingOrder="0"/>
      </ndxf>
    </rcc>
    <rcc rId="0" sId="4" dxf="1">
      <nc r="A552">
        <v>2250.1233000000002</v>
      </nc>
      <ndxf>
        <alignment horizontal="left" readingOrder="0"/>
      </ndxf>
    </rcc>
    <rcc rId="0" sId="4" dxf="1">
      <nc r="A553">
        <v>2250.1233999999999</v>
      </nc>
      <ndxf>
        <alignment horizontal="left" readingOrder="0"/>
      </ndxf>
    </rcc>
    <rcc rId="0" sId="4" dxf="1">
      <nc r="A554">
        <v>2250.1235000000001</v>
      </nc>
      <ndxf>
        <alignment horizontal="left" readingOrder="0"/>
      </ndxf>
    </rcc>
    <rcc rId="0" sId="4" dxf="1">
      <nc r="A555">
        <v>2250.1239</v>
      </nc>
      <ndxf>
        <alignment horizontal="left" readingOrder="0"/>
      </ndxf>
    </rcc>
    <rcc rId="0" sId="4" dxf="1">
      <nc r="A556">
        <v>2250.1239999999998</v>
      </nc>
      <ndxf>
        <alignment horizontal="left" readingOrder="0"/>
      </ndxf>
    </rcc>
    <rcc rId="0" sId="4" dxf="1">
      <nc r="A557">
        <v>2250.1241</v>
      </nc>
      <ndxf>
        <alignment horizontal="left" readingOrder="0"/>
      </ndxf>
    </rcc>
    <rcc rId="0" sId="4" dxf="1">
      <nc r="A558">
        <v>2250.1242000000002</v>
      </nc>
      <ndxf>
        <alignment horizontal="left" readingOrder="0"/>
      </ndxf>
    </rcc>
    <rcc rId="0" sId="4" dxf="1">
      <nc r="A559">
        <v>2250.1242999999999</v>
      </nc>
      <ndxf>
        <alignment horizontal="left" readingOrder="0"/>
      </ndxf>
    </rcc>
    <rcc rId="0" sId="4" dxf="1">
      <nc r="A560">
        <v>2250.1244000000002</v>
      </nc>
      <ndxf>
        <alignment horizontal="left" readingOrder="0"/>
      </ndxf>
    </rcc>
    <rcc rId="0" sId="4" dxf="1">
      <nc r="A561">
        <v>2250.1244999999999</v>
      </nc>
      <ndxf>
        <alignment horizontal="left" readingOrder="0"/>
      </ndxf>
    </rcc>
    <rcc rId="0" sId="4" dxf="1">
      <nc r="A562">
        <v>2250.1248999999998</v>
      </nc>
      <ndxf>
        <alignment horizontal="left" readingOrder="0"/>
      </ndxf>
    </rcc>
    <rcc rId="0" sId="4" dxf="1">
      <nc r="A563">
        <v>2250.125</v>
      </nc>
      <ndxf>
        <alignment horizontal="left" readingOrder="0"/>
      </ndxf>
    </rcc>
    <rcc rId="0" sId="4" dxf="1">
      <nc r="A564">
        <v>2250.1251000000002</v>
      </nc>
      <ndxf>
        <alignment horizontal="left" readingOrder="0"/>
      </ndxf>
    </rcc>
    <rcc rId="0" sId="4" dxf="1">
      <nc r="A565">
        <v>2250.1251999999999</v>
      </nc>
      <ndxf>
        <alignment horizontal="left" readingOrder="0"/>
      </ndxf>
    </rcc>
    <rcc rId="0" sId="4" dxf="1">
      <nc r="A566">
        <v>2250.1253000000002</v>
      </nc>
      <ndxf>
        <alignment horizontal="left" readingOrder="0"/>
      </ndxf>
    </rcc>
    <rcc rId="0" sId="4" dxf="1">
      <nc r="A567">
        <v>2250.1253999999999</v>
      </nc>
      <ndxf>
        <alignment horizontal="left" readingOrder="0"/>
      </ndxf>
    </rcc>
    <rcc rId="0" sId="4" dxf="1">
      <nc r="A568">
        <v>2250.1255000000001</v>
      </nc>
      <ndxf>
        <alignment horizontal="left" readingOrder="0"/>
      </ndxf>
    </rcc>
    <rcc rId="0" sId="4" dxf="1">
      <nc r="A569">
        <v>2250.1259</v>
      </nc>
      <ndxf>
        <alignment horizontal="left" readingOrder="0"/>
      </ndxf>
    </rcc>
    <rcc rId="0" sId="4" dxf="1">
      <nc r="A570">
        <v>2250.1260000000002</v>
      </nc>
      <ndxf>
        <alignment horizontal="left" readingOrder="0"/>
      </ndxf>
    </rcc>
    <rcc rId="0" sId="4" dxf="1">
      <nc r="A571">
        <v>2250.1261</v>
      </nc>
      <ndxf>
        <alignment horizontal="left" readingOrder="0"/>
      </ndxf>
    </rcc>
    <rcc rId="0" sId="4" dxf="1">
      <nc r="A572">
        <v>2250.1262000000002</v>
      </nc>
      <ndxf>
        <alignment horizontal="left" readingOrder="0"/>
      </ndxf>
    </rcc>
    <rcc rId="0" sId="4" dxf="1">
      <nc r="A573">
        <v>2250.1262999999999</v>
      </nc>
      <ndxf>
        <alignment horizontal="left" readingOrder="0"/>
      </ndxf>
    </rcc>
    <rcc rId="0" sId="4" dxf="1">
      <nc r="A574">
        <v>2250.1264000000001</v>
      </nc>
      <ndxf>
        <alignment horizontal="left" readingOrder="0"/>
      </ndxf>
    </rcc>
    <rcc rId="0" sId="4" dxf="1">
      <nc r="A575">
        <v>2250.1264999999999</v>
      </nc>
      <ndxf>
        <alignment horizontal="left" readingOrder="0"/>
      </ndxf>
    </rcc>
    <rcc rId="0" sId="4" dxf="1">
      <nc r="A576">
        <v>2250.1269000000002</v>
      </nc>
      <ndxf>
        <alignment horizontal="left" readingOrder="0"/>
      </ndxf>
    </rcc>
    <rcc rId="0" sId="4" dxf="1">
      <nc r="A577">
        <v>2250.127</v>
      </nc>
      <ndxf>
        <alignment horizontal="left" readingOrder="0"/>
      </ndxf>
    </rcc>
    <rcc rId="0" sId="4" dxf="1">
      <nc r="A578">
        <v>2250.1271000000002</v>
      </nc>
      <ndxf>
        <alignment horizontal="left" readingOrder="0"/>
      </ndxf>
    </rcc>
    <rcc rId="0" sId="4" dxf="1">
      <nc r="A579">
        <v>2250.1271999999999</v>
      </nc>
      <ndxf>
        <alignment horizontal="left" readingOrder="0"/>
      </ndxf>
    </rcc>
    <rcc rId="0" sId="4" dxf="1">
      <nc r="A580">
        <v>2250.1273000000001</v>
      </nc>
      <ndxf>
        <alignment horizontal="left" readingOrder="0"/>
      </ndxf>
    </rcc>
    <rcc rId="0" sId="4" dxf="1">
      <nc r="A581">
        <v>2250.1273999999999</v>
      </nc>
      <ndxf>
        <alignment horizontal="left" readingOrder="0"/>
      </ndxf>
    </rcc>
    <rcc rId="0" sId="4" dxf="1">
      <nc r="A582">
        <v>2250.1275000000001</v>
      </nc>
      <ndxf>
        <alignment horizontal="left" readingOrder="0"/>
      </ndxf>
    </rcc>
    <rcc rId="0" sId="4" dxf="1">
      <nc r="A583">
        <v>2250.1279</v>
      </nc>
      <ndxf>
        <alignment horizontal="left" readingOrder="0"/>
      </ndxf>
    </rcc>
    <rcc rId="0" sId="4" dxf="1">
      <nc r="A584">
        <v>2250.1280000000002</v>
      </nc>
      <ndxf>
        <alignment horizontal="left" readingOrder="0"/>
      </ndxf>
    </rcc>
    <rcc rId="0" sId="4" dxf="1">
      <nc r="A585">
        <v>2250.1289999999999</v>
      </nc>
      <ndxf>
        <alignment horizontal="left" readingOrder="0"/>
      </ndxf>
    </rcc>
    <rcc rId="0" sId="4" dxf="1">
      <nc r="A586">
        <v>2250.13</v>
      </nc>
      <ndxf>
        <alignment horizontal="left" readingOrder="0"/>
      </ndxf>
    </rcc>
    <rcc rId="0" sId="4" dxf="1">
      <nc r="A587">
        <v>2250.1309999999999</v>
      </nc>
      <ndxf>
        <alignment horizontal="left" readingOrder="0"/>
      </ndxf>
    </rcc>
    <rcc rId="0" sId="4" dxf="1">
      <nc r="A588">
        <v>2250.1311000000001</v>
      </nc>
      <ndxf>
        <alignment horizontal="left" readingOrder="0"/>
      </ndxf>
    </rcc>
    <rcc rId="0" sId="4" dxf="1">
      <nc r="A589">
        <v>2250.1311999999998</v>
      </nc>
      <ndxf>
        <alignment horizontal="left" readingOrder="0"/>
      </ndxf>
    </rcc>
    <rcc rId="0" sId="4" dxf="1">
      <nc r="A590">
        <v>2250.1313</v>
      </nc>
      <ndxf>
        <alignment horizontal="left" readingOrder="0"/>
      </ndxf>
    </rcc>
    <rcc rId="0" sId="4" dxf="1">
      <nc r="A591">
        <v>2250.1314000000002</v>
      </nc>
      <ndxf>
        <alignment horizontal="left" readingOrder="0"/>
      </ndxf>
    </rcc>
    <rcc rId="0" sId="4" dxf="1">
      <nc r="A592">
        <v>2250.1315</v>
      </nc>
      <ndxf>
        <alignment horizontal="left" readingOrder="0"/>
      </ndxf>
    </rcc>
    <rcc rId="0" sId="4" dxf="1">
      <nc r="A593">
        <v>2250.1318999999999</v>
      </nc>
      <ndxf>
        <alignment horizontal="left" readingOrder="0"/>
      </ndxf>
    </rcc>
    <rcc rId="0" sId="4" dxf="1">
      <nc r="A594">
        <v>2250.1320000000001</v>
      </nc>
      <ndxf>
        <alignment horizontal="left" readingOrder="0"/>
      </ndxf>
    </rcc>
    <rcc rId="0" sId="4" dxf="1">
      <nc r="A595">
        <v>2250.1320999999998</v>
      </nc>
      <ndxf>
        <alignment horizontal="left" readingOrder="0"/>
      </ndxf>
    </rcc>
    <rcc rId="0" sId="4" dxf="1">
      <nc r="A596">
        <v>2250.1322</v>
      </nc>
      <ndxf>
        <alignment horizontal="left" readingOrder="0"/>
      </ndxf>
    </rcc>
    <rcc rId="0" sId="4" dxf="1">
      <nc r="A597">
        <v>2250.1323000000002</v>
      </nc>
      <ndxf>
        <alignment horizontal="left" readingOrder="0"/>
      </ndxf>
    </rcc>
    <rcc rId="0" sId="4" dxf="1">
      <nc r="A598">
        <v>2250.1324</v>
      </nc>
      <ndxf>
        <alignment horizontal="left" readingOrder="0"/>
      </ndxf>
    </rcc>
    <rcc rId="0" sId="4" dxf="1">
      <nc r="A599">
        <v>2250.1325000000002</v>
      </nc>
      <ndxf>
        <alignment horizontal="left" readingOrder="0"/>
      </ndxf>
    </rcc>
    <rcc rId="0" sId="4" dxf="1">
      <nc r="A600">
        <v>2250.1329000000001</v>
      </nc>
      <ndxf>
        <alignment horizontal="left" readingOrder="0"/>
      </ndxf>
    </rcc>
    <rcc rId="0" sId="4" dxf="1">
      <nc r="A601">
        <v>2250.1329999999998</v>
      </nc>
      <ndxf>
        <alignment horizontal="left" readingOrder="0"/>
      </ndxf>
    </rcc>
    <rcc rId="0" sId="4" dxf="1">
      <nc r="A602">
        <v>2250.1331</v>
      </nc>
      <ndxf>
        <alignment horizontal="left" readingOrder="0"/>
      </ndxf>
    </rcc>
    <rcc rId="0" sId="4" dxf="1">
      <nc r="A603">
        <v>2250.1332000000002</v>
      </nc>
      <ndxf>
        <alignment horizontal="left" readingOrder="0"/>
      </ndxf>
    </rcc>
    <rcc rId="0" sId="4" dxf="1">
      <nc r="A604">
        <v>2250.1333</v>
      </nc>
      <ndxf>
        <alignment horizontal="left" readingOrder="0"/>
      </ndxf>
    </rcc>
    <rcc rId="0" sId="4" dxf="1">
      <nc r="A605">
        <v>2250.1334000000002</v>
      </nc>
      <ndxf>
        <alignment horizontal="left" readingOrder="0"/>
      </ndxf>
    </rcc>
    <rcc rId="0" sId="4" dxf="1">
      <nc r="A606">
        <v>2250.1334999999999</v>
      </nc>
      <ndxf>
        <alignment horizontal="left" readingOrder="0"/>
      </ndxf>
    </rcc>
    <rcc rId="0" sId="4" dxf="1">
      <nc r="A607">
        <v>2250.1338999999998</v>
      </nc>
      <ndxf>
        <alignment horizontal="left" readingOrder="0"/>
      </ndxf>
    </rcc>
    <rcc rId="0" sId="4" dxf="1">
      <nc r="A608">
        <v>2250.134</v>
      </nc>
      <ndxf>
        <alignment horizontal="left" readingOrder="0"/>
      </ndxf>
    </rcc>
    <rcc rId="0" sId="4" dxf="1">
      <nc r="A609">
        <v>2250.1341000000002</v>
      </nc>
      <ndxf>
        <alignment horizontal="left" readingOrder="0"/>
      </ndxf>
    </rcc>
    <rcc rId="0" sId="4" dxf="1">
      <nc r="A610">
        <v>2250.1342</v>
      </nc>
      <ndxf>
        <alignment horizontal="left" readingOrder="0"/>
      </ndxf>
    </rcc>
    <rcc rId="0" sId="4" dxf="1">
      <nc r="A611">
        <v>2250.1343000000002</v>
      </nc>
      <ndxf>
        <alignment horizontal="left" readingOrder="0"/>
      </ndxf>
    </rcc>
    <rcc rId="0" sId="4" dxf="1">
      <nc r="A612">
        <v>2250.1343999999999</v>
      </nc>
      <ndxf>
        <alignment horizontal="left" readingOrder="0"/>
      </ndxf>
    </rcc>
    <rcc rId="0" sId="4" dxf="1">
      <nc r="A613">
        <v>2250.1345000000001</v>
      </nc>
      <ndxf>
        <alignment horizontal="left" readingOrder="0"/>
      </ndxf>
    </rcc>
    <rcc rId="0" sId="4" dxf="1">
      <nc r="A614">
        <v>2250.1349</v>
      </nc>
      <ndxf>
        <alignment horizontal="left" readingOrder="0"/>
      </ndxf>
    </rcc>
    <rcc rId="0" sId="4" dxf="1">
      <nc r="A615">
        <v>2250.1350000000002</v>
      </nc>
      <ndxf>
        <alignment horizontal="left" readingOrder="0"/>
      </ndxf>
    </rcc>
    <rcc rId="0" sId="4" dxf="1">
      <nc r="A616">
        <v>2250.1351</v>
      </nc>
      <ndxf>
        <alignment horizontal="left" readingOrder="0"/>
      </ndxf>
    </rcc>
    <rcc rId="0" sId="4" dxf="1">
      <nc r="A617">
        <v>2250.1352000000002</v>
      </nc>
      <ndxf>
        <alignment horizontal="left" readingOrder="0"/>
      </ndxf>
    </rcc>
    <rcc rId="0" sId="4" dxf="1">
      <nc r="A618">
        <v>2250.1352999999999</v>
      </nc>
      <ndxf>
        <alignment horizontal="left" readingOrder="0"/>
      </ndxf>
    </rcc>
    <rcc rId="0" sId="4" dxf="1">
      <nc r="A619">
        <v>2250.1354000000001</v>
      </nc>
      <ndxf>
        <alignment horizontal="left" readingOrder="0"/>
      </ndxf>
    </rcc>
    <rcc rId="0" sId="4" dxf="1">
      <nc r="A620">
        <v>2250.1354999999999</v>
      </nc>
      <ndxf>
        <alignment horizontal="left" readingOrder="0"/>
      </ndxf>
    </rcc>
    <rcc rId="0" sId="4" dxf="1">
      <nc r="A621">
        <v>2250.1359000000002</v>
      </nc>
      <ndxf>
        <alignment horizontal="left" readingOrder="0"/>
      </ndxf>
    </rcc>
    <rcc rId="0" sId="4" dxf="1">
      <nc r="A622">
        <v>2250.1370000000002</v>
      </nc>
      <ndxf>
        <alignment horizontal="left" readingOrder="0"/>
      </ndxf>
    </rcc>
    <rcc rId="0" sId="4" dxf="1">
      <nc r="A623">
        <v>2250.1379999999999</v>
      </nc>
      <ndxf>
        <alignment horizontal="left" readingOrder="0"/>
      </ndxf>
    </rcc>
    <rcc rId="0" sId="4" dxf="1">
      <nc r="A624">
        <v>2250.1390000000001</v>
      </nc>
      <ndxf>
        <alignment horizontal="left" readingOrder="0"/>
      </ndxf>
    </rcc>
    <rcc rId="0" sId="4" dxf="1">
      <nc r="A625">
        <v>2250.14</v>
      </nc>
      <ndxf>
        <alignment horizontal="left" readingOrder="0"/>
      </ndxf>
    </rcc>
    <rcc rId="0" sId="4" dxf="1">
      <nc r="A626">
        <v>2250.15</v>
      </nc>
      <ndxf>
        <alignment horizontal="left" readingOrder="0"/>
      </ndxf>
    </rcc>
    <rcc rId="0" sId="4" dxf="1">
      <nc r="A627">
        <v>2250.1509999999998</v>
      </nc>
      <ndxf>
        <alignment horizontal="left" readingOrder="0"/>
      </ndxf>
    </rcc>
    <rcc rId="0" sId="4" dxf="1">
      <nc r="A628">
        <v>2250.1511</v>
      </nc>
      <ndxf>
        <alignment horizontal="left" readingOrder="0"/>
      </ndxf>
    </rcc>
    <rcc rId="0" sId="4" dxf="1">
      <nc r="A629">
        <v>2250.1511999999998</v>
      </nc>
      <ndxf>
        <alignment horizontal="left" readingOrder="0"/>
      </ndxf>
    </rcc>
    <rcc rId="0" sId="4" dxf="1">
      <nc r="A630">
        <v>2250.1518999999998</v>
      </nc>
      <ndxf>
        <alignment horizontal="left" readingOrder="0"/>
      </ndxf>
    </rcc>
    <rcc rId="0" sId="4" dxf="1">
      <nc r="A631">
        <v>2250.152</v>
      </nc>
      <ndxf>
        <alignment horizontal="left" readingOrder="0"/>
      </ndxf>
    </rcc>
    <rcc rId="0" sId="4" dxf="1">
      <nc r="A632">
        <v>2250.1520999999998</v>
      </nc>
      <ndxf>
        <alignment horizontal="left" readingOrder="0"/>
      </ndxf>
    </rcc>
    <rcc rId="0" sId="4" dxf="1">
      <nc r="A633">
        <v>2250.1522</v>
      </nc>
      <ndxf>
        <alignment horizontal="left" readingOrder="0"/>
      </ndxf>
    </rcc>
    <rcc rId="0" sId="4" dxf="1">
      <nc r="A634">
        <v>2250.1523000000002</v>
      </nc>
      <ndxf>
        <alignment horizontal="left" readingOrder="0"/>
      </ndxf>
    </rcc>
    <rcc rId="0" sId="4" dxf="1">
      <nc r="A635">
        <v>2250.1523999999999</v>
      </nc>
      <ndxf>
        <alignment horizontal="left" readingOrder="0"/>
      </ndxf>
    </rcc>
    <rcc rId="0" sId="4" dxf="1">
      <nc r="A636">
        <v>2250.1529</v>
      </nc>
      <ndxf>
        <alignment horizontal="left" readingOrder="0"/>
      </ndxf>
    </rcc>
    <rcc rId="0" sId="4" dxf="1">
      <nc r="A637">
        <v>2250.1529999999998</v>
      </nc>
      <ndxf>
        <alignment horizontal="left" readingOrder="0"/>
      </ndxf>
    </rcc>
    <rcc rId="0" sId="4" dxf="1">
      <nc r="A638">
        <v>2250.1531</v>
      </nc>
      <ndxf>
        <alignment horizontal="left" readingOrder="0"/>
      </ndxf>
    </rcc>
    <rcc rId="0" sId="4" dxf="1">
      <nc r="A639">
        <v>2250.1532000000002</v>
      </nc>
      <ndxf>
        <alignment horizontal="left" readingOrder="0"/>
      </ndxf>
    </rcc>
    <rcc rId="0" sId="4" dxf="1">
      <nc r="A640">
        <v>2250.1532999999999</v>
      </nc>
      <ndxf>
        <alignment horizontal="left" readingOrder="0"/>
      </ndxf>
    </rcc>
    <rcc rId="0" sId="4" dxf="1">
      <nc r="A641">
        <v>2250.1534000000001</v>
      </nc>
      <ndxf>
        <alignment horizontal="left" readingOrder="0"/>
      </ndxf>
    </rcc>
    <rcc rId="0" sId="4" dxf="1">
      <nc r="A642">
        <v>2250.1534999999999</v>
      </nc>
      <ndxf>
        <alignment horizontal="left" readingOrder="0"/>
      </ndxf>
    </rcc>
    <rcc rId="0" sId="4" dxf="1">
      <nc r="A643">
        <v>2250.1538999999998</v>
      </nc>
      <ndxf>
        <alignment horizontal="left" readingOrder="0"/>
      </ndxf>
    </rcc>
    <rcc rId="0" sId="4" dxf="1">
      <nc r="A644">
        <v>2250.154</v>
      </nc>
      <ndxf>
        <alignment horizontal="left" readingOrder="0"/>
      </ndxf>
    </rcc>
    <rcc rId="0" sId="4" dxf="1">
      <nc r="A645">
        <v>2250.1541000000002</v>
      </nc>
      <ndxf>
        <alignment horizontal="left" readingOrder="0"/>
      </ndxf>
    </rcc>
    <rcc rId="0" sId="4" dxf="1">
      <nc r="A646">
        <v>2250.1541999999999</v>
      </nc>
      <ndxf>
        <alignment horizontal="left" readingOrder="0"/>
      </ndxf>
    </rcc>
    <rcc rId="0" sId="4" dxf="1">
      <nc r="A647">
        <v>2250.1543000000001</v>
      </nc>
      <ndxf>
        <alignment horizontal="left" readingOrder="0"/>
      </ndxf>
    </rcc>
    <rcc rId="0" sId="4" dxf="1">
      <nc r="A648">
        <v>2250.1543999999999</v>
      </nc>
      <ndxf>
        <alignment horizontal="left" readingOrder="0"/>
      </ndxf>
    </rcc>
    <rcc rId="0" sId="4" dxf="1">
      <nc r="A649">
        <v>2250.1549</v>
      </nc>
      <ndxf>
        <alignment horizontal="left" readingOrder="0"/>
      </ndxf>
    </rcc>
    <rcc rId="0" sId="4" dxf="1">
      <nc r="A650">
        <v>2250.1550000000002</v>
      </nc>
      <ndxf>
        <alignment horizontal="left" readingOrder="0"/>
      </ndxf>
    </rcc>
    <rcc rId="0" sId="4" dxf="1">
      <nc r="A651">
        <v>2250.1550999999999</v>
      </nc>
      <ndxf>
        <alignment horizontal="left" readingOrder="0"/>
      </ndxf>
    </rcc>
    <rcc rId="0" sId="4" dxf="1">
      <nc r="A652">
        <v>2250.1552000000001</v>
      </nc>
      <ndxf>
        <alignment horizontal="left" readingOrder="0"/>
      </ndxf>
    </rcc>
    <rcc rId="0" sId="4" dxf="1">
      <nc r="A653">
        <v>2250.1552999999999</v>
      </nc>
      <ndxf>
        <alignment horizontal="left" readingOrder="0"/>
      </ndxf>
    </rcc>
    <rcc rId="0" sId="4" dxf="1">
      <nc r="A654">
        <v>2250.1554000000001</v>
      </nc>
      <ndxf>
        <alignment horizontal="left" readingOrder="0"/>
      </ndxf>
    </rcc>
    <rcc rId="0" sId="4" dxf="1">
      <nc r="A655">
        <v>2250.1554999999998</v>
      </nc>
      <ndxf>
        <alignment horizontal="left" readingOrder="0"/>
      </ndxf>
    </rcc>
    <rcc rId="0" sId="4" dxf="1">
      <nc r="A656">
        <v>2250.1556</v>
      </nc>
      <ndxf>
        <alignment horizontal="left" readingOrder="0"/>
      </ndxf>
    </rcc>
    <rcc rId="0" sId="4" dxf="1">
      <nc r="A657">
        <v>2250.1556999999998</v>
      </nc>
      <ndxf>
        <alignment horizontal="left" readingOrder="0"/>
      </ndxf>
    </rcc>
    <rcc rId="0" sId="4" dxf="1">
      <nc r="A658">
        <v>2250.1559000000002</v>
      </nc>
      <ndxf>
        <alignment horizontal="left" readingOrder="0"/>
      </ndxf>
    </rcc>
    <rcc rId="0" sId="4" dxf="1">
      <nc r="A659">
        <v>2250.1579999999999</v>
      </nc>
      <ndxf>
        <alignment horizontal="left" readingOrder="0"/>
      </ndxf>
    </rcc>
    <rcc rId="0" sId="4" dxf="1">
      <nc r="A660">
        <v>2250.1590000000001</v>
      </nc>
      <ndxf>
        <alignment horizontal="left" readingOrder="0"/>
      </ndxf>
    </rcc>
    <rcc rId="0" sId="4" dxf="1">
      <nc r="A661">
        <v>2250.19</v>
      </nc>
      <ndxf>
        <alignment horizontal="left" readingOrder="0"/>
      </ndxf>
    </rcc>
    <rcc rId="0" sId="4" dxf="1">
      <nc r="A662">
        <v>2250.9</v>
      </nc>
      <ndxf>
        <alignment horizontal="left" readingOrder="0"/>
      </ndxf>
    </rcc>
    <rcc rId="0" sId="4" dxf="1">
      <nc r="A663">
        <v>2255</v>
      </nc>
      <ndxf>
        <alignment horizontal="left" readingOrder="0"/>
      </ndxf>
    </rcc>
    <rcc rId="0" sId="4" dxf="1">
      <nc r="A664">
        <v>2255.1</v>
      </nc>
      <ndxf>
        <alignment horizontal="left" readingOrder="0"/>
      </ndxf>
    </rcc>
    <rcc rId="0" sId="4" dxf="1">
      <nc r="A665">
        <v>2255.11</v>
      </nc>
      <ndxf>
        <alignment horizontal="left" readingOrder="0"/>
      </ndxf>
    </rcc>
    <rcc rId="0" sId="4" dxf="1">
      <nc r="A666">
        <v>2255.12</v>
      </nc>
      <ndxf>
        <alignment horizontal="left" readingOrder="0"/>
      </ndxf>
    </rcc>
    <rcc rId="0" sId="4" dxf="1">
      <nc r="A667">
        <v>2255.1210000000001</v>
      </nc>
      <ndxf>
        <alignment horizontal="left" readingOrder="0"/>
      </ndxf>
    </rcc>
    <rcc rId="0" sId="4" dxf="1">
      <nc r="A668">
        <v>2255.1210999999998</v>
      </nc>
      <ndxf>
        <alignment horizontal="left" readingOrder="0"/>
      </ndxf>
    </rcc>
    <rcc rId="0" sId="4" dxf="1">
      <nc r="A669">
        <v>2255.1212</v>
      </nc>
      <ndxf>
        <alignment horizontal="left" readingOrder="0"/>
      </ndxf>
    </rcc>
    <rcc rId="0" sId="4" dxf="1">
      <nc r="A670">
        <v>2255.1212999999998</v>
      </nc>
      <ndxf>
        <alignment horizontal="left" readingOrder="0"/>
      </ndxf>
    </rcc>
    <rcc rId="0" sId="4" dxf="1">
      <nc r="A671">
        <v>2255.1219000000001</v>
      </nc>
      <ndxf>
        <alignment horizontal="left" readingOrder="0"/>
      </ndxf>
    </rcc>
    <rcc rId="0" sId="4" dxf="1">
      <nc r="A672">
        <v>2255.1219999999998</v>
      </nc>
      <ndxf>
        <alignment horizontal="left" readingOrder="0"/>
      </ndxf>
    </rcc>
    <rcc rId="0" sId="4" dxf="1">
      <nc r="A673">
        <v>2255.1221</v>
      </nc>
      <ndxf>
        <alignment horizontal="left" readingOrder="0"/>
      </ndxf>
    </rcc>
    <rcc rId="0" sId="4" dxf="1">
      <nc r="A674">
        <v>2255.1221999999998</v>
      </nc>
      <ndxf>
        <alignment horizontal="left" readingOrder="0"/>
      </ndxf>
    </rcc>
    <rcc rId="0" sId="4" dxf="1">
      <nc r="A675">
        <v>2255.1223</v>
      </nc>
      <ndxf>
        <alignment horizontal="left" readingOrder="0"/>
      </ndxf>
    </rcc>
    <rcc rId="0" sId="4" dxf="1">
      <nc r="A676">
        <v>2255.1228999999998</v>
      </nc>
      <ndxf>
        <alignment horizontal="left" readingOrder="0"/>
      </ndxf>
    </rcc>
    <rcc rId="0" sId="4" dxf="1">
      <nc r="A677">
        <v>2255.123</v>
      </nc>
      <ndxf>
        <alignment horizontal="left" readingOrder="0"/>
      </ndxf>
    </rcc>
    <rcc rId="0" sId="4" dxf="1">
      <nc r="A678">
        <v>2255.1230999999998</v>
      </nc>
      <ndxf>
        <alignment horizontal="left" readingOrder="0"/>
      </ndxf>
    </rcc>
    <rcc rId="0" sId="4" dxf="1">
      <nc r="A679">
        <v>2255.1232</v>
      </nc>
      <ndxf>
        <alignment horizontal="left" readingOrder="0"/>
      </ndxf>
    </rcc>
    <rcc rId="0" sId="4" dxf="1">
      <nc r="A680">
        <v>2255.1233000000002</v>
      </nc>
      <ndxf>
        <alignment horizontal="left" readingOrder="0"/>
      </ndxf>
    </rcc>
    <rcc rId="0" sId="4" dxf="1">
      <nc r="A681">
        <v>2255.1239</v>
      </nc>
      <ndxf>
        <alignment horizontal="left" readingOrder="0"/>
      </ndxf>
    </rcc>
    <rcc rId="0" sId="4" dxf="1">
      <nc r="A682">
        <v>2255.1239999999998</v>
      </nc>
      <ndxf>
        <alignment horizontal="left" readingOrder="0"/>
      </ndxf>
    </rcc>
    <rcc rId="0" sId="4" dxf="1">
      <nc r="A683">
        <v>2255.1241</v>
      </nc>
      <ndxf>
        <alignment horizontal="left" readingOrder="0"/>
      </ndxf>
    </rcc>
    <rcc rId="0" sId="4" dxf="1">
      <nc r="A684">
        <v>2255.1242000000002</v>
      </nc>
      <ndxf>
        <alignment horizontal="left" readingOrder="0"/>
      </ndxf>
    </rcc>
    <rcc rId="0" sId="4" dxf="1">
      <nc r="A685">
        <v>2255.1242999999999</v>
      </nc>
      <ndxf>
        <alignment horizontal="left" readingOrder="0"/>
      </ndxf>
    </rcc>
    <rcc rId="0" sId="4" dxf="1">
      <nc r="A686">
        <v>2255.1248999999998</v>
      </nc>
      <ndxf>
        <alignment horizontal="left" readingOrder="0"/>
      </ndxf>
    </rcc>
    <rcc rId="0" sId="4" dxf="1">
      <nc r="A687">
        <v>2255.125</v>
      </nc>
      <ndxf>
        <alignment horizontal="left" readingOrder="0"/>
      </ndxf>
    </rcc>
    <rcc rId="0" sId="4" dxf="1">
      <nc r="A688">
        <v>2255.1251000000002</v>
      </nc>
      <ndxf>
        <alignment horizontal="left" readingOrder="0"/>
      </ndxf>
    </rcc>
    <rcc rId="0" sId="4" dxf="1">
      <nc r="A689">
        <v>2255.1251999999999</v>
      </nc>
      <ndxf>
        <alignment horizontal="left" readingOrder="0"/>
      </ndxf>
    </rcc>
    <rcc rId="0" sId="4" dxf="1">
      <nc r="A690">
        <v>2255.1253000000002</v>
      </nc>
      <ndxf>
        <alignment horizontal="left" readingOrder="0"/>
      </ndxf>
    </rcc>
    <rcc rId="0" sId="4" dxf="1">
      <nc r="A691">
        <v>2255.1259</v>
      </nc>
      <ndxf>
        <alignment horizontal="left" readingOrder="0"/>
      </ndxf>
    </rcc>
    <rcc rId="0" sId="4" dxf="1">
      <nc r="A692">
        <v>2255.1260000000002</v>
      </nc>
      <ndxf>
        <alignment horizontal="left" readingOrder="0"/>
      </ndxf>
    </rcc>
    <rcc rId="0" sId="4" dxf="1">
      <nc r="A693">
        <v>2255.1261</v>
      </nc>
      <ndxf>
        <alignment horizontal="left" readingOrder="0"/>
      </ndxf>
    </rcc>
    <rcc rId="0" sId="4" dxf="1">
      <nc r="A694">
        <v>2255.1262000000002</v>
      </nc>
      <ndxf>
        <alignment horizontal="left" readingOrder="0"/>
      </ndxf>
    </rcc>
    <rcc rId="0" sId="4" dxf="1">
      <nc r="A695">
        <v>2255.1262999999999</v>
      </nc>
      <ndxf>
        <alignment horizontal="left" readingOrder="0"/>
      </ndxf>
    </rcc>
    <rcc rId="0" sId="4" dxf="1">
      <nc r="A696">
        <v>2255.1269000000002</v>
      </nc>
      <ndxf>
        <alignment horizontal="left" readingOrder="0"/>
      </ndxf>
    </rcc>
    <rcc rId="0" sId="4" dxf="1">
      <nc r="A697">
        <v>2255.127</v>
      </nc>
      <ndxf>
        <alignment horizontal="left" readingOrder="0"/>
      </ndxf>
    </rcc>
    <rcc rId="0" sId="4" dxf="1">
      <nc r="A698">
        <v>2255.1271000000002</v>
      </nc>
      <ndxf>
        <alignment horizontal="left" readingOrder="0"/>
      </ndxf>
    </rcc>
    <rcc rId="0" sId="4" dxf="1">
      <nc r="A699">
        <v>2255.1271999999999</v>
      </nc>
      <ndxf>
        <alignment horizontal="left" readingOrder="0"/>
      </ndxf>
    </rcc>
    <rcc rId="0" sId="4" dxf="1">
      <nc r="A700">
        <v>2255.1273000000001</v>
      </nc>
      <ndxf>
        <alignment horizontal="left" readingOrder="0"/>
      </ndxf>
    </rcc>
    <rcc rId="0" sId="4" dxf="1">
      <nc r="A701">
        <v>2255.1279</v>
      </nc>
      <ndxf>
        <alignment horizontal="left" readingOrder="0"/>
      </ndxf>
    </rcc>
    <rcc rId="0" sId="4" dxf="1">
      <nc r="A702">
        <v>2255.1280000000002</v>
      </nc>
      <ndxf>
        <alignment horizontal="left" readingOrder="0"/>
      </ndxf>
    </rcc>
    <rcc rId="0" sId="4" dxf="1">
      <nc r="A703">
        <v>2255.1289999999999</v>
      </nc>
      <ndxf>
        <alignment horizontal="left" readingOrder="0"/>
      </ndxf>
    </rcc>
    <rcc rId="0" sId="4" dxf="1">
      <nc r="A704">
        <v>2255.13</v>
      </nc>
      <ndxf>
        <alignment horizontal="left" readingOrder="0"/>
      </ndxf>
    </rcc>
    <rcc rId="0" sId="4" dxf="1">
      <nc r="A705">
        <v>2255.1309999999999</v>
      </nc>
      <ndxf>
        <alignment horizontal="left" readingOrder="0"/>
      </ndxf>
    </rcc>
    <rcc rId="0" sId="4" dxf="1">
      <nc r="A706">
        <v>2255.1311000000001</v>
      </nc>
      <ndxf>
        <alignment horizontal="left" readingOrder="0"/>
      </ndxf>
    </rcc>
    <rcc rId="0" sId="4" dxf="1">
      <nc r="A707">
        <v>2255.1311999999998</v>
      </nc>
      <ndxf>
        <alignment horizontal="left" readingOrder="0"/>
      </ndxf>
    </rcc>
    <rcc rId="0" sId="4" dxf="1">
      <nc r="A708">
        <v>2255.1313</v>
      </nc>
      <ndxf>
        <alignment horizontal="left" readingOrder="0"/>
      </ndxf>
    </rcc>
    <rcc rId="0" sId="4" dxf="1">
      <nc r="A709">
        <v>2255.1314000000002</v>
      </nc>
      <ndxf>
        <alignment horizontal="left" readingOrder="0"/>
      </ndxf>
    </rcc>
    <rcc rId="0" sId="4" dxf="1">
      <nc r="A710">
        <v>2255.1318999999999</v>
      </nc>
      <ndxf>
        <alignment horizontal="left" readingOrder="0"/>
      </ndxf>
    </rcc>
    <rcc rId="0" sId="4" dxf="1">
      <nc r="A711">
        <v>2255.1320000000001</v>
      </nc>
      <ndxf>
        <alignment horizontal="left" readingOrder="0"/>
      </ndxf>
    </rcc>
    <rcc rId="0" sId="4" dxf="1">
      <nc r="A712">
        <v>2255.1320999999998</v>
      </nc>
      <ndxf>
        <alignment horizontal="left" readingOrder="0"/>
      </ndxf>
    </rcc>
    <rcc rId="0" sId="4" dxf="1">
      <nc r="A713">
        <v>2255.1322</v>
      </nc>
      <ndxf>
        <alignment horizontal="left" readingOrder="0"/>
      </ndxf>
    </rcc>
    <rcc rId="0" sId="4" dxf="1">
      <nc r="A714">
        <v>2255.1323000000002</v>
      </nc>
      <ndxf>
        <alignment horizontal="left" readingOrder="0"/>
      </ndxf>
    </rcc>
    <rcc rId="0" sId="4" dxf="1">
      <nc r="A715">
        <v>2255.1324</v>
      </nc>
      <ndxf>
        <alignment horizontal="left" readingOrder="0"/>
      </ndxf>
    </rcc>
    <rcc rId="0" sId="4" dxf="1">
      <nc r="A716">
        <v>2255.1329000000001</v>
      </nc>
      <ndxf>
        <alignment horizontal="left" readingOrder="0"/>
      </ndxf>
    </rcc>
    <rcc rId="0" sId="4" dxf="1">
      <nc r="A717">
        <v>2255.1329999999998</v>
      </nc>
      <ndxf>
        <alignment horizontal="left" readingOrder="0"/>
      </ndxf>
    </rcc>
    <rcc rId="0" sId="4" dxf="1">
      <nc r="A718">
        <v>2255.1331</v>
      </nc>
      <ndxf>
        <alignment horizontal="left" readingOrder="0"/>
      </ndxf>
    </rcc>
    <rcc rId="0" sId="4" dxf="1">
      <nc r="A719">
        <v>2255.1332000000002</v>
      </nc>
      <ndxf>
        <alignment horizontal="left" readingOrder="0"/>
      </ndxf>
    </rcc>
    <rcc rId="0" sId="4" dxf="1">
      <nc r="A720">
        <v>2255.1333</v>
      </nc>
      <ndxf>
        <alignment horizontal="left" readingOrder="0"/>
      </ndxf>
    </rcc>
    <rcc rId="0" sId="4" dxf="1">
      <nc r="A721">
        <v>2255.1334000000002</v>
      </nc>
      <ndxf>
        <alignment horizontal="left" readingOrder="0"/>
      </ndxf>
    </rcc>
    <rcc rId="0" sId="4" dxf="1">
      <nc r="A722">
        <v>2255.1338999999998</v>
      </nc>
      <ndxf>
        <alignment horizontal="left" readingOrder="0"/>
      </ndxf>
    </rcc>
    <rcc rId="0" sId="4" dxf="1">
      <nc r="A723">
        <v>2255.134</v>
      </nc>
      <ndxf>
        <alignment horizontal="left" readingOrder="0"/>
      </ndxf>
    </rcc>
    <rcc rId="0" sId="4" dxf="1">
      <nc r="A724">
        <v>2255.1341000000002</v>
      </nc>
      <ndxf>
        <alignment horizontal="left" readingOrder="0"/>
      </ndxf>
    </rcc>
    <rcc rId="0" sId="4" dxf="1">
      <nc r="A725">
        <v>2255.1342</v>
      </nc>
      <ndxf>
        <alignment horizontal="left" readingOrder="0"/>
      </ndxf>
    </rcc>
    <rcc rId="0" sId="4" dxf="1">
      <nc r="A726">
        <v>2255.1343000000002</v>
      </nc>
      <ndxf>
        <alignment horizontal="left" readingOrder="0"/>
      </ndxf>
    </rcc>
    <rcc rId="0" sId="4" dxf="1">
      <nc r="A727">
        <v>2255.1343999999999</v>
      </nc>
      <ndxf>
        <alignment horizontal="left" readingOrder="0"/>
      </ndxf>
    </rcc>
    <rcc rId="0" sId="4" dxf="1">
      <nc r="A728">
        <v>2255.1349</v>
      </nc>
      <ndxf>
        <alignment horizontal="left" readingOrder="0"/>
      </ndxf>
    </rcc>
    <rcc rId="0" sId="4" dxf="1">
      <nc r="A729">
        <v>2255.1350000000002</v>
      </nc>
      <ndxf>
        <alignment horizontal="left" readingOrder="0"/>
      </ndxf>
    </rcc>
    <rcc rId="0" sId="4" dxf="1">
      <nc r="A730">
        <v>2255.1351</v>
      </nc>
      <ndxf>
        <alignment horizontal="left" readingOrder="0"/>
      </ndxf>
    </rcc>
    <rcc rId="0" sId="4" dxf="1">
      <nc r="A731">
        <v>2255.1352000000002</v>
      </nc>
      <ndxf>
        <alignment horizontal="left" readingOrder="0"/>
      </ndxf>
    </rcc>
    <rcc rId="0" sId="4" dxf="1">
      <nc r="A732">
        <v>2255.1352999999999</v>
      </nc>
      <ndxf>
        <alignment horizontal="left" readingOrder="0"/>
      </ndxf>
    </rcc>
    <rcc rId="0" sId="4" dxf="1">
      <nc r="A733">
        <v>2255.1354000000001</v>
      </nc>
      <ndxf>
        <alignment horizontal="left" readingOrder="0"/>
      </ndxf>
    </rcc>
    <rcc rId="0" sId="4" dxf="1">
      <nc r="A734">
        <v>2255.1359000000002</v>
      </nc>
      <ndxf>
        <alignment horizontal="left" readingOrder="0"/>
      </ndxf>
    </rcc>
    <rcc rId="0" sId="4" dxf="1">
      <nc r="A735">
        <v>2255.1370000000002</v>
      </nc>
      <ndxf>
        <alignment horizontal="left" readingOrder="0"/>
      </ndxf>
    </rcc>
    <rcc rId="0" sId="4" dxf="1">
      <nc r="A736">
        <v>2255.1370999999999</v>
      </nc>
      <ndxf>
        <alignment horizontal="left" readingOrder="0"/>
      </ndxf>
    </rcc>
    <rcc rId="0" sId="4" dxf="1">
      <nc r="A737">
        <v>2255.1372000000001</v>
      </nc>
      <ndxf>
        <alignment horizontal="left" readingOrder="0"/>
      </ndxf>
    </rcc>
    <rcc rId="0" sId="4" dxf="1">
      <nc r="A738">
        <v>2255.1372999999999</v>
      </nc>
      <ndxf>
        <alignment horizontal="left" readingOrder="0"/>
      </ndxf>
    </rcc>
    <rcc rId="0" sId="4" dxf="1">
      <nc r="A739">
        <v>2255.1374000000001</v>
      </nc>
      <ndxf>
        <alignment horizontal="left" readingOrder="0"/>
      </ndxf>
    </rcc>
    <rcc rId="0" sId="4" dxf="1">
      <nc r="A740">
        <v>2255.1379000000002</v>
      </nc>
      <ndxf>
        <alignment horizontal="left" readingOrder="0"/>
      </ndxf>
    </rcc>
    <rcc rId="0" sId="4" dxf="1">
      <nc r="A741">
        <v>2255.1379999999999</v>
      </nc>
      <ndxf>
        <alignment horizontal="left" readingOrder="0"/>
      </ndxf>
    </rcc>
    <rcc rId="0" sId="4" dxf="1">
      <nc r="A742">
        <v>2255.1390000000001</v>
      </nc>
      <ndxf>
        <alignment horizontal="left" readingOrder="0"/>
      </ndxf>
    </rcc>
    <rcc rId="0" sId="4" dxf="1">
      <nc r="A743">
        <v>2255.14</v>
      </nc>
      <ndxf>
        <alignment horizontal="left" readingOrder="0"/>
      </ndxf>
    </rcc>
    <rcc rId="0" sId="4" dxf="1">
      <nc r="A744">
        <v>2255.15</v>
      </nc>
      <ndxf>
        <alignment horizontal="left" readingOrder="0"/>
      </ndxf>
    </rcc>
    <rcc rId="0" sId="4" dxf="1">
      <nc r="A745">
        <v>2255.1509999999998</v>
      </nc>
      <ndxf>
        <alignment horizontal="left" readingOrder="0"/>
      </ndxf>
    </rcc>
    <rcc rId="0" sId="4" dxf="1">
      <nc r="A746">
        <v>2255.152</v>
      </nc>
      <ndxf>
        <alignment horizontal="left" readingOrder="0"/>
      </ndxf>
    </rcc>
    <rcc rId="0" sId="4" dxf="1">
      <nc r="A747">
        <v>2255.1529999999998</v>
      </nc>
      <ndxf>
        <alignment horizontal="left" readingOrder="0"/>
      </ndxf>
    </rcc>
    <rcc rId="0" sId="4" dxf="1">
      <nc r="A748">
        <v>2255.154</v>
      </nc>
      <ndxf>
        <alignment horizontal="left" readingOrder="0"/>
      </ndxf>
    </rcc>
    <rcc rId="0" sId="4" dxf="1">
      <nc r="A749">
        <v>2255.1550000000002</v>
      </nc>
      <ndxf>
        <alignment horizontal="left" readingOrder="0"/>
      </ndxf>
    </rcc>
    <rcc rId="0" sId="4" dxf="1">
      <nc r="A750">
        <v>2255.1579999999999</v>
      </nc>
      <ndxf>
        <alignment horizontal="left" readingOrder="0"/>
      </ndxf>
    </rcc>
    <rcc rId="0" sId="4" dxf="1">
      <nc r="A751">
        <v>2255.1590000000001</v>
      </nc>
      <ndxf>
        <alignment horizontal="left" readingOrder="0"/>
      </ndxf>
    </rcc>
    <rcc rId="0" sId="4" dxf="1">
      <nc r="A752">
        <v>2255.19</v>
      </nc>
      <ndxf>
        <alignment horizontal="left" readingOrder="0"/>
      </ndxf>
    </rcc>
    <rcc rId="0" sId="4" dxf="1">
      <nc r="A753">
        <v>2255.9</v>
      </nc>
      <ndxf>
        <alignment horizontal="left" readingOrder="0"/>
      </ndxf>
    </rcc>
    <rcc rId="0" sId="4" dxf="1">
      <nc r="A754">
        <v>2257</v>
      </nc>
      <ndxf>
        <alignment horizontal="left" readingOrder="0"/>
      </ndxf>
    </rcc>
    <rcc rId="0" sId="4" dxf="1">
      <nc r="A755">
        <v>2257.1</v>
      </nc>
      <ndxf>
        <alignment horizontal="left" readingOrder="0"/>
      </ndxf>
    </rcc>
    <rcc rId="0" sId="4" dxf="1">
      <nc r="A756">
        <v>2257.11</v>
      </nc>
      <ndxf>
        <alignment horizontal="left" readingOrder="0"/>
      </ndxf>
    </rcc>
    <rcc rId="0" sId="4" dxf="1">
      <nc r="A757">
        <v>2257.1109999999999</v>
      </nc>
      <ndxf>
        <alignment horizontal="left" readingOrder="0"/>
      </ndxf>
    </rcc>
    <rcc rId="0" sId="4" dxf="1">
      <nc r="A758">
        <v>2257.1111000000001</v>
      </nc>
      <ndxf>
        <alignment horizontal="left" readingOrder="0"/>
      </ndxf>
    </rcc>
    <rcc rId="0" sId="4" dxf="1">
      <nc r="A759">
        <v>2257.1111999999998</v>
      </nc>
      <ndxf>
        <alignment horizontal="left" readingOrder="0"/>
      </ndxf>
    </rcc>
    <rcc rId="0" sId="4" dxf="1">
      <nc r="A760">
        <v>2257.1113</v>
      </nc>
      <ndxf>
        <alignment horizontal="left" readingOrder="0"/>
      </ndxf>
    </rcc>
    <rcc rId="0" sId="4" dxf="1">
      <nc r="A761">
        <v>2257.1113999999998</v>
      </nc>
      <ndxf>
        <alignment horizontal="left" readingOrder="0"/>
      </ndxf>
    </rcc>
    <rcc rId="0" sId="4" dxf="1">
      <nc r="A762">
        <v>2257.12</v>
      </nc>
      <ndxf>
        <alignment horizontal="left" readingOrder="0"/>
      </ndxf>
    </rcc>
    <rcc rId="0" sId="4" dxf="1">
      <nc r="A763">
        <v>2257.1210000000001</v>
      </nc>
      <ndxf>
        <alignment horizontal="left" readingOrder="0"/>
      </ndxf>
    </rcc>
    <rcc rId="0" sId="4" dxf="1">
      <nc r="A764">
        <v>2257.1210999999998</v>
      </nc>
      <ndxf>
        <alignment horizontal="left" readingOrder="0"/>
      </ndxf>
    </rcc>
    <rcc rId="0" sId="4" dxf="1">
      <nc r="A765">
        <v>2257.1212</v>
      </nc>
      <ndxf>
        <alignment horizontal="left" readingOrder="0"/>
      </ndxf>
    </rcc>
    <rcc rId="0" sId="4" dxf="1">
      <nc r="A766">
        <v>2257.1212999999998</v>
      </nc>
      <ndxf>
        <alignment horizontal="left" readingOrder="0"/>
      </ndxf>
    </rcc>
    <rcc rId="0" sId="4" dxf="1">
      <nc r="A767">
        <v>2257.1214</v>
      </nc>
      <ndxf>
        <alignment horizontal="left" readingOrder="0"/>
      </ndxf>
    </rcc>
    <rcc rId="0" sId="4" dxf="1">
      <nc r="A768">
        <v>2257.13</v>
      </nc>
      <ndxf>
        <alignment horizontal="left" readingOrder="0"/>
      </ndxf>
    </rcc>
    <rcc rId="0" sId="4" dxf="1">
      <nc r="A769">
        <v>2257.1309999999999</v>
      </nc>
      <ndxf>
        <alignment horizontal="left" readingOrder="0"/>
      </ndxf>
    </rcc>
    <rcc rId="0" sId="4" dxf="1">
      <nc r="A770">
        <v>2257.1311000000001</v>
      </nc>
      <ndxf>
        <alignment horizontal="left" readingOrder="0"/>
      </ndxf>
    </rcc>
    <rcc rId="0" sId="4" dxf="1">
      <nc r="A771">
        <v>2257.1311999999998</v>
      </nc>
      <ndxf>
        <alignment horizontal="left" readingOrder="0"/>
      </ndxf>
    </rcc>
    <rcc rId="0" sId="4" dxf="1">
      <nc r="A772">
        <v>2257.1313</v>
      </nc>
      <ndxf>
        <alignment horizontal="left" readingOrder="0"/>
      </ndxf>
    </rcc>
    <rcc rId="0" sId="4" dxf="1">
      <nc r="A773">
        <v>2257.1314000000002</v>
      </nc>
      <ndxf>
        <alignment horizontal="left" readingOrder="0"/>
      </ndxf>
    </rcc>
    <rcc rId="0" sId="4" dxf="1">
      <nc r="A774">
        <v>2257.1320000000001</v>
      </nc>
      <ndxf>
        <alignment horizontal="left" readingOrder="0"/>
      </ndxf>
    </rcc>
    <rcc rId="0" sId="4" dxf="1">
      <nc r="A775">
        <v>2257.1320999999998</v>
      </nc>
      <ndxf>
        <alignment horizontal="left" readingOrder="0"/>
      </ndxf>
    </rcc>
    <rcc rId="0" sId="4" dxf="1">
      <nc r="A776">
        <v>2257.1322</v>
      </nc>
      <ndxf>
        <alignment horizontal="left" readingOrder="0"/>
      </ndxf>
    </rcc>
    <rcc rId="0" sId="4" dxf="1">
      <nc r="A777">
        <v>2257.1323000000002</v>
      </nc>
      <ndxf>
        <alignment horizontal="left" readingOrder="0"/>
      </ndxf>
    </rcc>
    <rcc rId="0" sId="4" dxf="1">
      <nc r="A778">
        <v>2257.14</v>
      </nc>
      <ndxf>
        <alignment horizontal="left" readingOrder="0"/>
      </ndxf>
    </rcc>
    <rcc rId="0" sId="4" dxf="1">
      <nc r="A779">
        <v>2257.1410000000001</v>
      </nc>
      <ndxf>
        <alignment horizontal="left" readingOrder="0"/>
      </ndxf>
    </rcc>
    <rcc rId="0" sId="4" dxf="1">
      <nc r="A780">
        <v>2257.1410999999998</v>
      </nc>
      <ndxf>
        <alignment horizontal="left" readingOrder="0"/>
      </ndxf>
    </rcc>
    <rcc rId="0" sId="4" dxf="1">
      <nc r="A781">
        <v>2257.1412</v>
      </nc>
      <ndxf>
        <alignment horizontal="left" readingOrder="0"/>
      </ndxf>
    </rcc>
    <rcc rId="0" sId="4" dxf="1">
      <nc r="A782">
        <v>2257.1412999999998</v>
      </nc>
      <ndxf>
        <alignment horizontal="left" readingOrder="0"/>
      </ndxf>
    </rcc>
    <rcc rId="0" sId="4" dxf="1">
      <nc r="A783">
        <v>2257.1414</v>
      </nc>
      <ndxf>
        <alignment horizontal="left" readingOrder="0"/>
      </ndxf>
    </rcc>
    <rcc rId="0" sId="4" dxf="1">
      <nc r="A784">
        <v>2257.15</v>
      </nc>
      <ndxf>
        <alignment horizontal="left" readingOrder="0"/>
      </ndxf>
    </rcc>
    <rcc rId="0" sId="4" dxf="1">
      <nc r="A785">
        <v>2257.1509999999998</v>
      </nc>
      <ndxf>
        <alignment horizontal="left" readingOrder="0"/>
      </ndxf>
    </rcc>
    <rcc rId="0" sId="4" dxf="1">
      <nc r="A786">
        <v>2257.1511</v>
      </nc>
      <ndxf>
        <alignment horizontal="left" readingOrder="0"/>
      </ndxf>
    </rcc>
    <rcc rId="0" sId="4" dxf="1">
      <nc r="A787">
        <v>2257.1511999999998</v>
      </nc>
      <ndxf>
        <alignment horizontal="left" readingOrder="0"/>
      </ndxf>
    </rcc>
    <rcc rId="0" sId="4" dxf="1">
      <nc r="A788">
        <v>2257.1513</v>
      </nc>
      <ndxf>
        <alignment horizontal="left" readingOrder="0"/>
      </ndxf>
    </rcc>
    <rcc rId="0" sId="4" dxf="1">
      <nc r="A789">
        <v>2257.1514000000002</v>
      </nc>
      <ndxf>
        <alignment horizontal="left" readingOrder="0"/>
      </ndxf>
    </rcc>
    <rcc rId="0" sId="4" dxf="1">
      <nc r="A790">
        <v>2257.19</v>
      </nc>
      <ndxf>
        <alignment horizontal="left" readingOrder="0"/>
      </ndxf>
    </rcc>
    <rcc rId="0" sId="4" dxf="1">
      <nc r="A791">
        <v>2257.9</v>
      </nc>
      <ndxf>
        <alignment horizontal="left" readingOrder="0"/>
      </ndxf>
    </rcc>
    <rcc rId="0" sId="4" dxf="1">
      <nc r="A792">
        <v>2260</v>
      </nc>
      <ndxf>
        <alignment horizontal="left" readingOrder="0"/>
      </ndxf>
    </rcc>
    <rcc rId="0" sId="4" dxf="1">
      <nc r="A793">
        <v>2260.1</v>
      </nc>
      <ndxf>
        <alignment horizontal="left" readingOrder="0"/>
      </ndxf>
    </rcc>
    <rcc rId="0" sId="4" dxf="1">
      <nc r="A794">
        <v>2260.11</v>
      </nc>
      <ndxf>
        <alignment horizontal="left" readingOrder="0"/>
      </ndxf>
    </rcc>
    <rcc rId="0" sId="4" dxf="1">
      <nc r="A795">
        <v>2260.1109999999999</v>
      </nc>
      <ndxf>
        <alignment horizontal="left" readingOrder="0"/>
      </ndxf>
    </rcc>
    <rcc rId="0" sId="4" dxf="1">
      <nc r="A796">
        <v>2260.1120000000001</v>
      </nc>
      <ndxf>
        <alignment horizontal="left" readingOrder="0"/>
      </ndxf>
    </rcc>
    <rcc rId="0" sId="4" dxf="1">
      <nc r="A797">
        <v>2260.1190000000001</v>
      </nc>
      <ndxf>
        <alignment horizontal="left" readingOrder="0"/>
      </ndxf>
    </rcc>
    <rcc rId="0" sId="4" dxf="1">
      <nc r="A798">
        <v>2260.12</v>
      </nc>
      <ndxf>
        <alignment horizontal="left" readingOrder="0"/>
      </ndxf>
    </rcc>
    <rcc rId="0" sId="4" dxf="1">
      <nc r="A799">
        <v>2260.1210000000001</v>
      </nc>
      <ndxf>
        <alignment horizontal="left" readingOrder="0"/>
      </ndxf>
    </rcc>
    <rcc rId="0" sId="4" dxf="1">
      <nc r="A800">
        <v>2260.1219999999998</v>
      </nc>
      <ndxf>
        <alignment horizontal="left" readingOrder="0"/>
      </ndxf>
    </rcc>
    <rcc rId="0" sId="4" dxf="1">
      <nc r="A801">
        <v>2260.1289999999999</v>
      </nc>
      <ndxf>
        <alignment horizontal="left" readingOrder="0"/>
      </ndxf>
    </rcc>
    <rcc rId="0" sId="4" dxf="1">
      <nc r="A802">
        <v>2260.13</v>
      </nc>
      <ndxf>
        <alignment horizontal="left" readingOrder="0"/>
      </ndxf>
    </rcc>
    <rcc rId="0" sId="4" dxf="1">
      <nc r="A803">
        <v>2260.1309999999999</v>
      </nc>
      <ndxf>
        <alignment horizontal="left" readingOrder="0"/>
      </ndxf>
    </rcc>
    <rcc rId="0" sId="4" dxf="1">
      <nc r="A804">
        <v>2260.1320000000001</v>
      </nc>
      <ndxf>
        <alignment horizontal="left" readingOrder="0"/>
      </ndxf>
    </rcc>
    <rcc rId="0" sId="4" dxf="1">
      <nc r="A805">
        <v>2260.1390000000001</v>
      </nc>
      <ndxf>
        <alignment horizontal="left" readingOrder="0"/>
      </ndxf>
    </rcc>
    <rcc rId="0" sId="4" dxf="1">
      <nc r="A806">
        <v>2260.14</v>
      </nc>
      <ndxf>
        <alignment horizontal="left" readingOrder="0"/>
      </ndxf>
    </rcc>
    <rcc rId="0" sId="4" dxf="1">
      <nc r="A807">
        <v>2260.1410000000001</v>
      </nc>
      <ndxf>
        <alignment horizontal="left" readingOrder="0"/>
      </ndxf>
    </rcc>
    <rcc rId="0" sId="4" dxf="1">
      <nc r="A808">
        <v>2260.1419999999998</v>
      </nc>
      <ndxf>
        <alignment horizontal="left" readingOrder="0"/>
      </ndxf>
    </rcc>
    <rcc rId="0" sId="4" dxf="1">
      <nc r="A809">
        <v>2260.1489999999999</v>
      </nc>
      <ndxf>
        <alignment horizontal="left" readingOrder="0"/>
      </ndxf>
    </rcc>
    <rcc rId="0" sId="4" dxf="1">
      <nc r="A810">
        <v>2260.15</v>
      </nc>
      <ndxf>
        <alignment horizontal="left" readingOrder="0"/>
      </ndxf>
    </rcc>
    <rcc rId="0" sId="4" dxf="1">
      <nc r="A811">
        <v>2260.1509999999998</v>
      </nc>
      <ndxf>
        <alignment horizontal="left" readingOrder="0"/>
      </ndxf>
    </rcc>
    <rcc rId="0" sId="4" dxf="1">
      <nc r="A812">
        <v>2260.152</v>
      </nc>
      <ndxf>
        <alignment horizontal="left" readingOrder="0"/>
      </ndxf>
    </rcc>
    <rcc rId="0" sId="4" dxf="1">
      <nc r="A813">
        <v>2260.1590000000001</v>
      </nc>
      <ndxf>
        <alignment horizontal="left" readingOrder="0"/>
      </ndxf>
    </rcc>
    <rcc rId="0" sId="4" dxf="1">
      <nc r="A814">
        <v>2260.19</v>
      </nc>
      <ndxf>
        <alignment horizontal="left" readingOrder="0"/>
      </ndxf>
    </rcc>
    <rcc rId="0" sId="4" dxf="1">
      <nc r="A815">
        <v>2260.9</v>
      </nc>
      <ndxf>
        <alignment horizontal="left" readingOrder="0"/>
      </ndxf>
    </rcc>
    <rcc rId="0" sId="4" dxf="1">
      <nc r="A816">
        <v>2270</v>
      </nc>
      <ndxf>
        <alignment horizontal="left" readingOrder="0"/>
      </ndxf>
    </rcc>
    <rcc rId="0" sId="4" dxf="1">
      <nc r="A817">
        <v>2270.1</v>
      </nc>
      <ndxf>
        <alignment horizontal="left" readingOrder="0"/>
      </ndxf>
    </rcc>
    <rcc rId="0" sId="4" dxf="1">
      <nc r="A818">
        <v>2270.11</v>
      </nc>
      <ndxf>
        <alignment horizontal="left" readingOrder="0"/>
      </ndxf>
    </rcc>
    <rcc rId="0" sId="4" dxf="1">
      <nc r="A819">
        <v>2270.12</v>
      </nc>
      <ndxf>
        <alignment horizontal="left" readingOrder="0"/>
      </ndxf>
    </rcc>
    <rcc rId="0" sId="4" dxf="1">
      <nc r="A820">
        <v>2270.13</v>
      </nc>
      <ndxf>
        <alignment horizontal="left" readingOrder="0"/>
      </ndxf>
    </rcc>
    <rcc rId="0" sId="4" dxf="1">
      <nc r="A821">
        <v>2270.14</v>
      </nc>
      <ndxf>
        <alignment horizontal="left" readingOrder="0"/>
      </ndxf>
    </rcc>
    <rcc rId="0" sId="4" dxf="1">
      <nc r="A822">
        <v>2270.15</v>
      </nc>
      <ndxf>
        <alignment horizontal="left" readingOrder="0"/>
      </ndxf>
    </rcc>
    <rcc rId="0" sId="4" dxf="1">
      <nc r="A823">
        <v>2270.19</v>
      </nc>
      <ndxf>
        <alignment horizontal="left" readingOrder="0"/>
      </ndxf>
    </rcc>
    <rcc rId="0" sId="4" dxf="1">
      <nc r="A824">
        <v>2270.9</v>
      </nc>
      <ndxf>
        <alignment horizontal="left" readingOrder="0"/>
      </ndxf>
    </rcc>
    <rcc rId="0" sId="4" dxf="1">
      <nc r="A825">
        <v>2280</v>
      </nc>
      <ndxf>
        <alignment horizontal="left" readingOrder="0"/>
      </ndxf>
    </rcc>
    <rcc rId="0" sId="4" dxf="1">
      <nc r="A826">
        <v>2280.1</v>
      </nc>
      <ndxf>
        <alignment horizontal="left" readingOrder="0"/>
      </ndxf>
    </rcc>
    <rcc rId="0" sId="4" dxf="1">
      <nc r="A827">
        <v>2280.11</v>
      </nc>
      <ndxf>
        <alignment horizontal="left" readingOrder="0"/>
      </ndxf>
    </rcc>
    <rcc rId="0" sId="4" dxf="1">
      <nc r="A828">
        <v>2280.1109999999999</v>
      </nc>
      <ndxf>
        <alignment horizontal="left" readingOrder="0"/>
      </ndxf>
    </rcc>
    <rcc rId="0" sId="4" dxf="1">
      <nc r="A829">
        <v>2280.1120000000001</v>
      </nc>
      <ndxf>
        <alignment horizontal="left" readingOrder="0"/>
      </ndxf>
    </rcc>
    <rcc rId="0" sId="4" dxf="1">
      <nc r="A830">
        <v>2280.1129999999998</v>
      </nc>
      <ndxf>
        <alignment horizontal="left" readingOrder="0"/>
      </ndxf>
    </rcc>
    <rcc rId="0" sId="4" dxf="1">
      <nc r="A831">
        <v>2280.1190000000001</v>
      </nc>
      <ndxf>
        <alignment horizontal="left" readingOrder="0"/>
      </ndxf>
    </rcc>
    <rcc rId="0" sId="4" dxf="1">
      <nc r="A832">
        <v>2280.12</v>
      </nc>
      <ndxf>
        <alignment horizontal="left" readingOrder="0"/>
      </ndxf>
    </rcc>
    <rcc rId="0" sId="4" dxf="1">
      <nc r="A833">
        <v>2280.1210000000001</v>
      </nc>
      <ndxf>
        <alignment horizontal="left" readingOrder="0"/>
      </ndxf>
    </rcc>
    <rcc rId="0" sId="4" dxf="1">
      <nc r="A834">
        <v>2280.1219999999998</v>
      </nc>
      <ndxf>
        <alignment horizontal="left" readingOrder="0"/>
      </ndxf>
    </rcc>
    <rcc rId="0" sId="4" dxf="1">
      <nc r="A835">
        <v>2280.123</v>
      </nc>
      <ndxf>
        <alignment horizontal="left" readingOrder="0"/>
      </ndxf>
    </rcc>
    <rcc rId="0" sId="4" dxf="1">
      <nc r="A836">
        <v>2280.1289999999999</v>
      </nc>
      <ndxf>
        <alignment horizontal="left" readingOrder="0"/>
      </ndxf>
    </rcc>
    <rcc rId="0" sId="4" dxf="1">
      <nc r="A837">
        <v>2280.13</v>
      </nc>
      <ndxf>
        <alignment horizontal="left" readingOrder="0"/>
      </ndxf>
    </rcc>
    <rcc rId="0" sId="4" dxf="1">
      <nc r="A838">
        <v>2280.1309999999999</v>
      </nc>
      <ndxf>
        <alignment horizontal="left" readingOrder="0"/>
      </ndxf>
    </rcc>
    <rcc rId="0" sId="4" dxf="1">
      <nc r="A839">
        <v>2280.1320000000001</v>
      </nc>
      <ndxf>
        <alignment horizontal="left" readingOrder="0"/>
      </ndxf>
    </rcc>
    <rcc rId="0" sId="4" dxf="1">
      <nc r="A840">
        <v>2280.1329999999998</v>
      </nc>
      <ndxf>
        <alignment horizontal="left" readingOrder="0"/>
      </ndxf>
    </rcc>
    <rcc rId="0" sId="4" dxf="1">
      <nc r="A841">
        <v>2280.1390000000001</v>
      </nc>
      <ndxf>
        <alignment horizontal="left" readingOrder="0"/>
      </ndxf>
    </rcc>
    <rcc rId="0" sId="4" dxf="1">
      <nc r="A842">
        <v>2280.14</v>
      </nc>
      <ndxf>
        <alignment horizontal="left" readingOrder="0"/>
      </ndxf>
    </rcc>
    <rcc rId="0" sId="4" dxf="1">
      <nc r="A843">
        <v>2280.15</v>
      </nc>
      <ndxf>
        <alignment horizontal="left" readingOrder="0"/>
      </ndxf>
    </rcc>
    <rcc rId="0" sId="4" dxf="1">
      <nc r="A844">
        <v>2280.1509999999998</v>
      </nc>
      <ndxf>
        <alignment horizontal="left" readingOrder="0"/>
      </ndxf>
    </rcc>
    <rcc rId="0" sId="4" dxf="1">
      <nc r="A845">
        <v>2280.152</v>
      </nc>
      <ndxf>
        <alignment horizontal="left" readingOrder="0"/>
      </ndxf>
    </rcc>
    <rcc rId="0" sId="4" dxf="1">
      <nc r="A846">
        <v>2280.1529999999998</v>
      </nc>
      <ndxf>
        <alignment horizontal="left" readingOrder="0"/>
      </ndxf>
    </rcc>
    <rcc rId="0" sId="4" dxf="1">
      <nc r="A847">
        <v>2280.1590000000001</v>
      </nc>
      <ndxf>
        <alignment horizontal="left" readingOrder="0"/>
      </ndxf>
    </rcc>
    <rcc rId="0" sId="4" dxf="1">
      <nc r="A848">
        <v>2280.19</v>
      </nc>
      <ndxf>
        <alignment horizontal="left" readingOrder="0"/>
      </ndxf>
    </rcc>
    <rcc rId="0" sId="4" dxf="1">
      <nc r="A849">
        <v>2280.9</v>
      </nc>
      <ndxf>
        <alignment horizontal="left" readingOrder="0"/>
      </ndxf>
    </rcc>
    <rcc rId="0" sId="4" dxf="1">
      <nc r="A850">
        <v>2285</v>
      </nc>
      <ndxf>
        <alignment horizontal="left" readingOrder="0"/>
      </ndxf>
    </rcc>
    <rcc rId="0" sId="4" dxf="1">
      <nc r="A851">
        <v>2285.1</v>
      </nc>
      <ndxf>
        <alignment horizontal="left" readingOrder="0"/>
      </ndxf>
    </rcc>
    <rcc rId="0" sId="4" dxf="1">
      <nc r="A852">
        <v>2285.11</v>
      </nc>
      <ndxf>
        <alignment horizontal="left" readingOrder="0"/>
      </ndxf>
    </rcc>
    <rcc rId="0" sId="4" dxf="1">
      <nc r="A853">
        <v>2285.12</v>
      </nc>
      <ndxf>
        <alignment horizontal="left" readingOrder="0"/>
      </ndxf>
    </rcc>
    <rcc rId="0" sId="4" dxf="1">
      <nc r="A854">
        <v>2285.13</v>
      </nc>
      <ndxf>
        <alignment horizontal="left" readingOrder="0"/>
      </ndxf>
    </rcc>
    <rcc rId="0" sId="4" dxf="1">
      <nc r="A855">
        <v>2285.14</v>
      </nc>
      <ndxf>
        <alignment horizontal="left" readingOrder="0"/>
      </ndxf>
    </rcc>
    <rcc rId="0" sId="4" dxf="1">
      <nc r="A856">
        <v>2285.15</v>
      </nc>
      <ndxf>
        <alignment horizontal="left" readingOrder="0"/>
      </ndxf>
    </rcc>
    <rcc rId="0" sId="4" dxf="1">
      <nc r="A857">
        <v>2285.19</v>
      </nc>
      <ndxf>
        <alignment horizontal="left" readingOrder="0"/>
      </ndxf>
    </rcc>
    <rcc rId="0" sId="4" dxf="1">
      <nc r="A858">
        <v>2285.9</v>
      </nc>
      <ndxf>
        <alignment horizontal="left" readingOrder="0"/>
      </ndxf>
    </rcc>
    <rcc rId="0" sId="4" dxf="1">
      <nc r="A859">
        <v>2290</v>
      </nc>
      <ndxf>
        <alignment horizontal="left" readingOrder="0"/>
      </ndxf>
    </rcc>
    <rcc rId="0" sId="4" dxf="1">
      <nc r="A860">
        <v>2290.1</v>
      </nc>
      <ndxf>
        <alignment horizontal="left" readingOrder="0"/>
      </ndxf>
    </rcc>
    <rcc rId="0" sId="4" dxf="1">
      <nc r="A861">
        <v>2290.11</v>
      </nc>
      <ndxf>
        <alignment horizontal="left" readingOrder="0"/>
      </ndxf>
    </rcc>
    <rcc rId="0" sId="4" dxf="1">
      <nc r="A862">
        <v>2290.12</v>
      </nc>
      <ndxf>
        <alignment horizontal="left" readingOrder="0"/>
      </ndxf>
    </rcc>
    <rcc rId="0" sId="4" dxf="1">
      <nc r="A863">
        <v>2290.13</v>
      </nc>
      <ndxf>
        <alignment horizontal="left" readingOrder="0"/>
      </ndxf>
    </rcc>
    <rcc rId="0" sId="4" dxf="1">
      <nc r="A864">
        <v>2290.14</v>
      </nc>
      <ndxf>
        <alignment horizontal="left" readingOrder="0"/>
      </ndxf>
    </rcc>
    <rcc rId="0" sId="4" dxf="1">
      <nc r="A865">
        <v>2290.15</v>
      </nc>
      <ndxf>
        <alignment horizontal="left" readingOrder="0"/>
      </ndxf>
    </rcc>
    <rcc rId="0" sId="4" dxf="1">
      <nc r="A866">
        <v>2290.19</v>
      </nc>
      <ndxf>
        <alignment horizontal="left" readingOrder="0"/>
      </ndxf>
    </rcc>
    <rcc rId="0" sId="4" dxf="1">
      <nc r="A867">
        <v>2290.9</v>
      </nc>
      <ndxf>
        <alignment horizontal="left" readingOrder="0"/>
      </ndxf>
    </rcc>
    <rcc rId="0" sId="4" dxf="1">
      <nc r="A868">
        <v>2300</v>
      </nc>
      <ndxf>
        <alignment horizontal="left" readingOrder="0"/>
      </ndxf>
    </rcc>
    <rcc rId="0" sId="4" dxf="1">
      <nc r="A869">
        <v>2310</v>
      </nc>
      <ndxf>
        <alignment horizontal="left" readingOrder="0"/>
      </ndxf>
    </rcc>
    <rcc rId="0" sId="4" dxf="1">
      <nc r="A870">
        <v>2320</v>
      </nc>
      <ndxf>
        <alignment horizontal="left" readingOrder="0"/>
      </ndxf>
    </rcc>
    <rcc rId="0" sId="4" dxf="1">
      <nc r="A871">
        <v>2330</v>
      </nc>
      <ndxf>
        <alignment horizontal="left" readingOrder="0"/>
      </ndxf>
    </rcc>
    <rcc rId="0" sId="4" dxf="1">
      <nc r="A872">
        <v>2340</v>
      </nc>
      <ndxf>
        <alignment horizontal="left" readingOrder="0"/>
      </ndxf>
    </rcc>
    <rcc rId="0" sId="4" dxf="1">
      <nc r="A873">
        <v>2390</v>
      </nc>
      <ndxf>
        <alignment horizontal="left" readingOrder="0"/>
      </ndxf>
    </rcc>
    <rcc rId="0" sId="4" dxf="1">
      <nc r="A874">
        <v>2400</v>
      </nc>
      <ndxf>
        <alignment horizontal="left" readingOrder="0"/>
      </ndxf>
    </rcc>
    <rcc rId="0" sId="4" dxf="1">
      <nc r="A875">
        <v>2410</v>
      </nc>
      <ndxf>
        <alignment horizontal="left" readingOrder="0"/>
      </ndxf>
    </rcc>
    <rcc rId="0" sId="4" dxf="1">
      <nc r="A876">
        <v>2420</v>
      </nc>
      <ndxf>
        <alignment horizontal="left" readingOrder="0"/>
      </ndxf>
    </rcc>
    <rcc rId="0" sId="4" dxf="1">
      <nc r="A877">
        <v>2430</v>
      </nc>
      <ndxf>
        <alignment horizontal="left" readingOrder="0"/>
      </ndxf>
    </rcc>
    <rcc rId="0" sId="4" dxf="1">
      <nc r="A878">
        <v>2490</v>
      </nc>
      <ndxf>
        <alignment horizontal="left" readingOrder="0"/>
      </ndxf>
    </rcc>
    <rcc rId="0" sId="4" dxf="1">
      <nc r="A879">
        <v>2500</v>
      </nc>
      <ndxf>
        <alignment horizontal="left" readingOrder="0"/>
      </ndxf>
    </rcc>
    <rcc rId="0" sId="4" dxf="1">
      <nc r="A880">
        <v>2510</v>
      </nc>
      <ndxf>
        <alignment horizontal="left" readingOrder="0"/>
      </ndxf>
    </rcc>
    <rcc rId="0" sId="4" dxf="1">
      <nc r="A881">
        <v>2510.1</v>
      </nc>
      <ndxf>
        <alignment horizontal="left" readingOrder="0"/>
      </ndxf>
    </rcc>
    <rcc rId="0" sId="4" dxf="1">
      <nc r="A882">
        <v>2510.11</v>
      </nc>
      <ndxf>
        <alignment horizontal="left" readingOrder="0"/>
      </ndxf>
    </rcc>
    <rcc rId="0" sId="4" dxf="1">
      <nc r="A883">
        <v>2510.12</v>
      </nc>
      <ndxf>
        <alignment horizontal="left" readingOrder="0"/>
      </ndxf>
    </rcc>
    <rcc rId="0" sId="4" dxf="1">
      <nc r="A884">
        <v>2510.13</v>
      </nc>
      <ndxf>
        <alignment horizontal="left" readingOrder="0"/>
      </ndxf>
    </rcc>
    <rcc rId="0" sId="4" dxf="1">
      <nc r="A885">
        <v>2510.14</v>
      </nc>
      <ndxf>
        <alignment horizontal="left" readingOrder="0"/>
      </ndxf>
    </rcc>
    <rcc rId="0" sId="4" dxf="1">
      <nc r="A886">
        <v>2510.15</v>
      </nc>
      <ndxf>
        <alignment horizontal="left" readingOrder="0"/>
      </ndxf>
    </rcc>
    <rcc rId="0" sId="4" dxf="1">
      <nc r="A887">
        <v>2510.19</v>
      </nc>
      <ndxf>
        <alignment horizontal="left" readingOrder="0"/>
      </ndxf>
    </rcc>
    <rcc rId="0" sId="4" dxf="1">
      <nc r="A888">
        <v>2510.9</v>
      </nc>
      <ndxf>
        <alignment horizontal="left" readingOrder="0"/>
      </ndxf>
    </rcc>
    <rcc rId="0" sId="4" dxf="1">
      <nc r="A889">
        <v>2520</v>
      </nc>
      <ndxf>
        <alignment horizontal="left" readingOrder="0"/>
      </ndxf>
    </rcc>
    <rcc rId="0" sId="4" dxf="1">
      <nc r="A890">
        <v>2520.1</v>
      </nc>
      <ndxf>
        <alignment horizontal="left" readingOrder="0"/>
      </ndxf>
    </rcc>
    <rcc rId="0" sId="4" dxf="1">
      <nc r="A891">
        <v>2520.11</v>
      </nc>
      <ndxf>
        <alignment horizontal="left" readingOrder="0"/>
      </ndxf>
    </rcc>
    <rcc rId="0" sId="4" dxf="1">
      <nc r="A892">
        <v>2520.12</v>
      </nc>
      <ndxf>
        <alignment horizontal="left" readingOrder="0"/>
      </ndxf>
    </rcc>
    <rcc rId="0" sId="4" dxf="1">
      <nc r="A893">
        <v>2520.13</v>
      </nc>
      <ndxf>
        <alignment horizontal="left" readingOrder="0"/>
      </ndxf>
    </rcc>
    <rcc rId="0" sId="4" dxf="1">
      <nc r="A894">
        <v>2520.14</v>
      </nc>
      <ndxf>
        <alignment horizontal="left" readingOrder="0"/>
      </ndxf>
    </rcc>
    <rcc rId="0" sId="4" dxf="1">
      <nc r="A895">
        <v>2520.15</v>
      </nc>
      <ndxf>
        <alignment horizontal="left" readingOrder="0"/>
      </ndxf>
    </rcc>
    <rcc rId="0" sId="4" dxf="1">
      <nc r="A896">
        <v>2520.19</v>
      </nc>
      <ndxf>
        <alignment horizontal="left" readingOrder="0"/>
      </ndxf>
    </rcc>
    <rcc rId="0" sId="4" dxf="1">
      <nc r="A897">
        <v>2520.9</v>
      </nc>
      <ndxf>
        <alignment horizontal="left" readingOrder="0"/>
      </ndxf>
    </rcc>
    <rcc rId="0" sId="4" dxf="1">
      <nc r="A898">
        <v>2530</v>
      </nc>
      <ndxf>
        <alignment horizontal="left" readingOrder="0"/>
      </ndxf>
    </rcc>
    <rcc rId="0" sId="4" dxf="1">
      <nc r="A899">
        <v>2530.1</v>
      </nc>
      <ndxf>
        <alignment horizontal="left" readingOrder="0"/>
      </ndxf>
    </rcc>
    <rcc rId="0" sId="4" dxf="1">
      <nc r="A900">
        <v>2530.11</v>
      </nc>
      <ndxf>
        <alignment horizontal="left" readingOrder="0"/>
      </ndxf>
    </rcc>
    <rcc rId="0" sId="4" dxf="1">
      <nc r="A901">
        <v>2530.12</v>
      </nc>
      <ndxf>
        <alignment horizontal="left" readingOrder="0"/>
      </ndxf>
    </rcc>
    <rcc rId="0" sId="4" dxf="1">
      <nc r="A902">
        <v>2530.13</v>
      </nc>
      <ndxf>
        <alignment horizontal="left" readingOrder="0"/>
      </ndxf>
    </rcc>
    <rcc rId="0" sId="4" dxf="1">
      <nc r="A903">
        <v>2530.14</v>
      </nc>
      <ndxf>
        <alignment horizontal="left" readingOrder="0"/>
      </ndxf>
    </rcc>
    <rcc rId="0" sId="4" dxf="1">
      <nc r="A904">
        <v>2530.15</v>
      </nc>
      <ndxf>
        <alignment horizontal="left" readingOrder="0"/>
      </ndxf>
    </rcc>
    <rcc rId="0" sId="4" dxf="1">
      <nc r="A905">
        <v>2530.19</v>
      </nc>
      <ndxf>
        <alignment horizontal="left" readingOrder="0"/>
      </ndxf>
    </rcc>
    <rcc rId="0" sId="4" dxf="1">
      <nc r="A906">
        <v>2530.9</v>
      </nc>
      <ndxf>
        <alignment horizontal="left" readingOrder="0"/>
      </ndxf>
    </rcc>
    <rcc rId="0" sId="4" dxf="1">
      <nc r="A907">
        <v>2540</v>
      </nc>
      <ndxf>
        <alignment horizontal="left" readingOrder="0"/>
      </ndxf>
    </rcc>
    <rcc rId="0" sId="4" dxf="1">
      <nc r="A908">
        <v>2540.1</v>
      </nc>
      <ndxf>
        <alignment horizontal="left" readingOrder="0"/>
      </ndxf>
    </rcc>
    <rcc rId="0" sId="4" dxf="1">
      <nc r="A909">
        <v>2540.11</v>
      </nc>
      <ndxf>
        <alignment horizontal="left" readingOrder="0"/>
      </ndxf>
    </rcc>
    <rcc rId="0" sId="4" dxf="1">
      <nc r="A910">
        <v>2540.12</v>
      </nc>
      <ndxf>
        <alignment horizontal="left" readingOrder="0"/>
      </ndxf>
    </rcc>
    <rcc rId="0" sId="4" dxf="1">
      <nc r="A911">
        <v>2540.13</v>
      </nc>
      <ndxf>
        <alignment horizontal="left" readingOrder="0"/>
      </ndxf>
    </rcc>
    <rcc rId="0" sId="4" dxf="1">
      <nc r="A912">
        <v>2540.14</v>
      </nc>
      <ndxf>
        <alignment horizontal="left" readingOrder="0"/>
      </ndxf>
    </rcc>
    <rcc rId="0" sId="4" dxf="1">
      <nc r="A913">
        <v>2540.15</v>
      </nc>
      <ndxf>
        <alignment horizontal="left" readingOrder="0"/>
      </ndxf>
    </rcc>
    <rcc rId="0" sId="4" dxf="1">
      <nc r="A914">
        <v>2540.19</v>
      </nc>
      <ndxf>
        <alignment horizontal="left" readingOrder="0"/>
      </ndxf>
    </rcc>
    <rcc rId="0" sId="4" dxf="1">
      <nc r="A915">
        <v>2540.9</v>
      </nc>
      <ndxf>
        <alignment horizontal="left" readingOrder="0"/>
      </ndxf>
    </rcc>
    <rcc rId="0" sId="4" dxf="1">
      <nc r="A916">
        <v>2590</v>
      </nc>
      <ndxf>
        <alignment horizontal="left" readingOrder="0"/>
      </ndxf>
    </rcc>
    <rcc rId="0" sId="4" dxf="1">
      <nc r="A917">
        <v>2590.1</v>
      </nc>
      <ndxf>
        <alignment horizontal="left" readingOrder="0"/>
      </ndxf>
    </rcc>
    <rcc rId="0" sId="4" dxf="1">
      <nc r="A918">
        <v>2590.11</v>
      </nc>
      <ndxf>
        <alignment horizontal="left" readingOrder="0"/>
      </ndxf>
    </rcc>
    <rcc rId="0" sId="4" dxf="1">
      <nc r="A919">
        <v>2590.12</v>
      </nc>
      <ndxf>
        <alignment horizontal="left" readingOrder="0"/>
      </ndxf>
    </rcc>
    <rcc rId="0" sId="4" dxf="1">
      <nc r="A920">
        <v>2590.13</v>
      </nc>
      <ndxf>
        <alignment horizontal="left" readingOrder="0"/>
      </ndxf>
    </rcc>
    <rcc rId="0" sId="4" dxf="1">
      <nc r="A921">
        <v>2590.14</v>
      </nc>
      <ndxf>
        <alignment horizontal="left" readingOrder="0"/>
      </ndxf>
    </rcc>
    <rcc rId="0" sId="4" dxf="1">
      <nc r="A922">
        <v>2590.15</v>
      </nc>
      <ndxf>
        <alignment horizontal="left" readingOrder="0"/>
      </ndxf>
    </rcc>
    <rcc rId="0" sId="4" dxf="1">
      <nc r="A923">
        <v>2590.19</v>
      </nc>
      <ndxf>
        <alignment horizontal="left" readingOrder="0"/>
      </ndxf>
    </rcc>
    <rcc rId="0" sId="4" dxf="1">
      <nc r="A924">
        <v>2590.9</v>
      </nc>
      <ndxf>
        <alignment horizontal="left" readingOrder="0"/>
      </ndxf>
    </rcc>
    <rcc rId="0" sId="4" dxf="1">
      <nc r="A925">
        <v>2600</v>
      </nc>
      <ndxf>
        <alignment horizontal="left" readingOrder="0"/>
      </ndxf>
    </rcc>
    <rcc rId="0" sId="4" dxf="1">
      <nc r="A926">
        <v>2610</v>
      </nc>
      <ndxf>
        <alignment horizontal="left" readingOrder="0"/>
      </ndxf>
    </rcc>
    <rcc rId="0" sId="4" dxf="1">
      <nc r="A927">
        <v>2610.1</v>
      </nc>
      <ndxf>
        <alignment horizontal="left" readingOrder="0"/>
      </ndxf>
    </rcc>
    <rcc rId="0" sId="4" dxf="1">
      <nc r="A928">
        <v>2610.11</v>
      </nc>
      <ndxf>
        <alignment horizontal="left" readingOrder="0"/>
      </ndxf>
    </rcc>
    <rcc rId="0" sId="4" dxf="1">
      <nc r="A929">
        <v>2610.12</v>
      </nc>
      <ndxf>
        <alignment horizontal="left" readingOrder="0"/>
      </ndxf>
    </rcc>
    <rcc rId="0" sId="4" dxf="1">
      <nc r="A930">
        <v>2610.13</v>
      </nc>
      <ndxf>
        <alignment horizontal="left" readingOrder="0"/>
      </ndxf>
    </rcc>
    <rcc rId="0" sId="4" dxf="1">
      <nc r="A931">
        <v>2610.14</v>
      </nc>
      <ndxf>
        <alignment horizontal="left" readingOrder="0"/>
      </ndxf>
    </rcc>
    <rcc rId="0" sId="4" dxf="1">
      <nc r="A932">
        <v>2610.15</v>
      </nc>
      <ndxf>
        <alignment horizontal="left" readingOrder="0"/>
      </ndxf>
    </rcc>
    <rcc rId="0" sId="4" dxf="1">
      <nc r="A933">
        <v>2610.19</v>
      </nc>
      <ndxf>
        <alignment horizontal="left" readingOrder="0"/>
      </ndxf>
    </rcc>
    <rcc rId="0" sId="4" dxf="1">
      <nc r="A934">
        <v>2610.9</v>
      </nc>
      <ndxf>
        <alignment horizontal="left" readingOrder="0"/>
      </ndxf>
    </rcc>
    <rcc rId="0" sId="4" dxf="1">
      <nc r="A935">
        <v>2620</v>
      </nc>
      <ndxf>
        <alignment horizontal="left" readingOrder="0"/>
      </ndxf>
    </rcc>
    <rcc rId="0" sId="4" dxf="1">
      <nc r="A936">
        <v>2620.1</v>
      </nc>
      <ndxf>
        <alignment horizontal="left" readingOrder="0"/>
      </ndxf>
    </rcc>
    <rcc rId="0" sId="4" dxf="1">
      <nc r="A937">
        <v>2620.11</v>
      </nc>
      <ndxf>
        <alignment horizontal="left" readingOrder="0"/>
      </ndxf>
    </rcc>
    <rcc rId="0" sId="4" dxf="1">
      <nc r="A938">
        <v>2620.12</v>
      </nc>
      <ndxf>
        <alignment horizontal="left" readingOrder="0"/>
      </ndxf>
    </rcc>
    <rcc rId="0" sId="4" dxf="1">
      <nc r="A939">
        <v>2620.13</v>
      </nc>
      <ndxf>
        <alignment horizontal="left" readingOrder="0"/>
      </ndxf>
    </rcc>
    <rcc rId="0" sId="4" dxf="1">
      <nc r="A940">
        <v>2620.14</v>
      </nc>
      <ndxf>
        <alignment horizontal="left" readingOrder="0"/>
      </ndxf>
    </rcc>
    <rcc rId="0" sId="4" dxf="1">
      <nc r="A941">
        <v>2620.15</v>
      </nc>
      <ndxf>
        <alignment horizontal="left" readingOrder="0"/>
      </ndxf>
    </rcc>
    <rcc rId="0" sId="4" dxf="1">
      <nc r="A942">
        <v>2620.19</v>
      </nc>
      <ndxf>
        <alignment horizontal="left" readingOrder="0"/>
      </ndxf>
    </rcc>
    <rcc rId="0" sId="4" dxf="1">
      <nc r="A943">
        <v>2620.9</v>
      </nc>
      <ndxf>
        <alignment horizontal="left" readingOrder="0"/>
      </ndxf>
    </rcc>
    <rcc rId="0" sId="4" dxf="1">
      <nc r="A944">
        <v>2630</v>
      </nc>
      <ndxf>
        <alignment horizontal="left" readingOrder="0"/>
      </ndxf>
    </rcc>
    <rcc rId="0" sId="4" dxf="1">
      <nc r="A945">
        <v>2630.1</v>
      </nc>
      <ndxf>
        <alignment horizontal="left" readingOrder="0"/>
      </ndxf>
    </rcc>
    <rcc rId="0" sId="4" dxf="1">
      <nc r="A946">
        <v>2630.11</v>
      </nc>
      <ndxf>
        <alignment horizontal="left" readingOrder="0"/>
      </ndxf>
    </rcc>
    <rcc rId="0" sId="4" dxf="1">
      <nc r="A947">
        <v>2630.12</v>
      </nc>
      <ndxf>
        <alignment horizontal="left" readingOrder="0"/>
      </ndxf>
    </rcc>
    <rcc rId="0" sId="4" dxf="1">
      <nc r="A948">
        <v>2630.13</v>
      </nc>
      <ndxf>
        <alignment horizontal="left" readingOrder="0"/>
      </ndxf>
    </rcc>
    <rcc rId="0" sId="4" dxf="1">
      <nc r="A949">
        <v>2630.14</v>
      </nc>
      <ndxf>
        <alignment horizontal="left" readingOrder="0"/>
      </ndxf>
    </rcc>
    <rcc rId="0" sId="4" dxf="1">
      <nc r="A950">
        <v>2630.15</v>
      </nc>
      <ndxf>
        <alignment horizontal="left" readingOrder="0"/>
      </ndxf>
    </rcc>
    <rcc rId="0" sId="4" dxf="1">
      <nc r="A951">
        <v>2630.19</v>
      </nc>
      <ndxf>
        <alignment horizontal="left" readingOrder="0"/>
      </ndxf>
    </rcc>
    <rcc rId="0" sId="4" dxf="1">
      <nc r="A952">
        <v>2630.9</v>
      </nc>
      <ndxf>
        <alignment horizontal="left" readingOrder="0"/>
      </ndxf>
    </rcc>
    <rcc rId="0" sId="4" dxf="1">
      <nc r="A953">
        <v>2640</v>
      </nc>
      <ndxf>
        <alignment horizontal="left" readingOrder="0"/>
      </ndxf>
    </rcc>
    <rcc rId="0" sId="4" dxf="1">
      <nc r="A954">
        <v>2690</v>
      </nc>
      <ndxf>
        <alignment horizontal="left" readingOrder="0"/>
      </ndxf>
    </rcc>
    <rcc rId="0" sId="4" dxf="1">
      <nc r="A955">
        <v>2690.1</v>
      </nc>
      <ndxf>
        <alignment horizontal="left" readingOrder="0"/>
      </ndxf>
    </rcc>
    <rcc rId="0" sId="4" dxf="1">
      <nc r="A956">
        <v>2690.11</v>
      </nc>
      <ndxf>
        <alignment horizontal="left" readingOrder="0"/>
      </ndxf>
    </rcc>
    <rcc rId="0" sId="4" dxf="1">
      <nc r="A957">
        <v>2690.12</v>
      </nc>
      <ndxf>
        <alignment horizontal="left" readingOrder="0"/>
      </ndxf>
    </rcc>
    <rcc rId="0" sId="4" dxf="1">
      <nc r="A958">
        <v>2690.13</v>
      </nc>
      <ndxf>
        <alignment horizontal="left" readingOrder="0"/>
      </ndxf>
    </rcc>
    <rcc rId="0" sId="4" dxf="1">
      <nc r="A959">
        <v>2690.14</v>
      </nc>
      <ndxf>
        <alignment horizontal="left" readingOrder="0"/>
      </ndxf>
    </rcc>
    <rcc rId="0" sId="4" dxf="1">
      <nc r="A960">
        <v>2690.15</v>
      </nc>
      <ndxf>
        <alignment horizontal="left" readingOrder="0"/>
      </ndxf>
    </rcc>
    <rcc rId="0" sId="4" dxf="1">
      <nc r="A961">
        <v>2690.19</v>
      </nc>
      <ndxf>
        <alignment horizontal="left" readingOrder="0"/>
      </ndxf>
    </rcc>
    <rcc rId="0" sId="4" dxf="1">
      <nc r="A962">
        <v>2690.9</v>
      </nc>
      <ndxf>
        <alignment horizontal="left" readingOrder="0"/>
      </ndxf>
    </rcc>
  </rrc>
  <rrc rId="702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H$954" dn="Z_CB6994C0_D262_4F07_8D04_3957003AFD6F_.wvu.PrintArea" sId="4"/>
    <undo index="0" exp="area" ref3D="1" dr="$A$2:$W$962" dn="Z_3C6E0AAE_7208_4CEB_A3A7_10A848EE9573_.wvu.PrintArea" sId="4"/>
    <undo index="0" exp="area" ref3D="1" dr="$A$2:$W$962" dn="Print_Area" sId="4"/>
    <rfmt sheetId="4" xfDxf="1" sqref="A1:A1048576" start="0" length="0">
      <dxf>
        <font/>
        <alignment vertical="center" readingOrder="0"/>
      </dxf>
    </rfmt>
    <rcc rId="0" sId="4">
      <nc r="A2">
        <v>2</v>
      </nc>
    </rcc>
    <rfmt sheetId="4" sqref="A453" start="0" length="0">
      <dxf>
        <alignment vertical="bottom" readingOrder="0"/>
      </dxf>
    </rfmt>
    <rfmt sheetId="4" sqref="A454" start="0" length="0">
      <dxf>
        <alignment vertical="bottom" readingOrder="0"/>
      </dxf>
    </rfmt>
    <rfmt sheetId="4" sqref="A455" start="0" length="0">
      <dxf>
        <alignment vertical="bottom" readingOrder="0"/>
      </dxf>
    </rfmt>
    <rfmt sheetId="4" sqref="A456" start="0" length="0">
      <dxf>
        <alignment vertical="bottom" readingOrder="0"/>
      </dxf>
    </rfmt>
    <rfmt sheetId="4" sqref="A457" start="0" length="0">
      <dxf>
        <alignment vertical="bottom" readingOrder="0"/>
      </dxf>
    </rfmt>
    <rfmt sheetId="4" sqref="A458" start="0" length="0">
      <dxf>
        <alignment vertical="bottom" readingOrder="0"/>
      </dxf>
    </rfmt>
    <rfmt sheetId="4" sqref="A459" start="0" length="0">
      <dxf>
        <alignment vertical="bottom" readingOrder="0"/>
      </dxf>
    </rfmt>
    <rfmt sheetId="4" sqref="A460" start="0" length="0">
      <dxf>
        <alignment vertical="bottom" readingOrder="0"/>
      </dxf>
    </rfmt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fmt sheetId="4" sqref="A466" start="0" length="0">
      <dxf>
        <alignment horizontal="left" readingOrder="0"/>
      </dxf>
    </rfmt>
    <rfmt sheetId="4" sqref="A467" start="0" length="0">
      <dxf>
        <alignment horizontal="left" readingOrder="0"/>
      </dxf>
    </rfmt>
    <rfmt sheetId="4" sqref="A468" start="0" length="0">
      <dxf>
        <alignment horizontal="left" readingOrder="0"/>
      </dxf>
    </rfmt>
    <rfmt sheetId="4" sqref="A469" start="0" length="0">
      <dxf>
        <alignment horizontal="left" readingOrder="0"/>
      </dxf>
    </rfmt>
    <rfmt sheetId="4" sqref="A470" start="0" length="0">
      <dxf>
        <alignment horizontal="left" readingOrder="0"/>
      </dxf>
    </rfmt>
    <rfmt sheetId="4" sqref="A471" start="0" length="0">
      <dxf>
        <alignment horizontal="left" readingOrder="0"/>
      </dxf>
    </rfmt>
    <rfmt sheetId="4" sqref="A472" start="0" length="0">
      <dxf>
        <alignment horizontal="left" readingOrder="0"/>
      </dxf>
    </rfmt>
    <rfmt sheetId="4" sqref="A473" start="0" length="0">
      <dxf>
        <alignment horizontal="left" readingOrder="0"/>
      </dxf>
    </rfmt>
    <rfmt sheetId="4" sqref="A474" start="0" length="0">
      <dxf>
        <alignment horizontal="left" readingOrder="0"/>
      </dxf>
    </rfmt>
    <rfmt sheetId="4" sqref="A475" start="0" length="0">
      <dxf>
        <alignment horizontal="left" readingOrder="0"/>
      </dxf>
    </rfmt>
    <rfmt sheetId="4" sqref="A476" start="0" length="0">
      <dxf>
        <alignment horizontal="left" readingOrder="0"/>
      </dxf>
    </rfmt>
    <rfmt sheetId="4" sqref="A477" start="0" length="0">
      <dxf>
        <alignment horizontal="left" readingOrder="0"/>
      </dxf>
    </rfmt>
  </rrc>
  <rrc rId="703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G$954" dn="Z_CB6994C0_D262_4F07_8D04_3957003AFD6F_.wvu.PrintArea" sId="4"/>
    <undo index="0" exp="area" ref3D="1" dr="$A$2:$V$962" dn="Z_3C6E0AAE_7208_4CEB_A3A7_10A848EE9573_.wvu.PrintArea" sId="4"/>
    <undo index="0" exp="area" ref3D="1" dr="$A$2:$V$962" dn="Print_Area" sId="4"/>
    <rfmt sheetId="4" xfDxf="1" sqref="A1:A1048576" start="0" length="0">
      <dxf>
        <font/>
        <alignment vertical="center" readingOrder="0"/>
      </dxf>
    </rfmt>
    <rcc rId="0" sId="4">
      <nc r="A2" t="inlineStr">
        <is>
          <t>Long-Term Assets</t>
        </is>
      </nc>
    </rcc>
    <rcc rId="0" sId="4">
      <nc r="A3">
        <v>1</v>
      </nc>
    </rcc>
    <rfmt sheetId="4" sqref="A453" start="0" length="0">
      <dxf>
        <alignment vertical="bottom" readingOrder="0"/>
      </dxf>
    </rfmt>
    <rfmt sheetId="4" sqref="A454" start="0" length="0">
      <dxf>
        <alignment vertical="bottom" readingOrder="0"/>
      </dxf>
    </rfmt>
    <rfmt sheetId="4" sqref="A455" start="0" length="0">
      <dxf>
        <alignment vertical="bottom" readingOrder="0"/>
      </dxf>
    </rfmt>
    <rfmt sheetId="4" sqref="A456" start="0" length="0">
      <dxf>
        <alignment vertical="bottom" readingOrder="0"/>
      </dxf>
    </rfmt>
    <rfmt sheetId="4" sqref="A457" start="0" length="0">
      <dxf>
        <alignment vertical="bottom" readingOrder="0"/>
      </dxf>
    </rfmt>
    <rfmt sheetId="4" sqref="A458" start="0" length="0">
      <dxf>
        <alignment vertical="bottom" readingOrder="0"/>
      </dxf>
    </rfmt>
    <rfmt sheetId="4" sqref="A459" start="0" length="0">
      <dxf>
        <alignment vertical="bottom" readingOrder="0"/>
      </dxf>
    </rfmt>
    <rfmt sheetId="4" sqref="A460" start="0" length="0">
      <dxf>
        <alignment vertical="bottom" readingOrder="0"/>
      </dxf>
    </rfmt>
    <rcc rId="0" sId="4">
      <nc r="A461">
        <v>2</v>
      </nc>
    </rcc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fmt sheetId="4" sqref="A466" start="0" length="0">
      <dxf>
        <alignment horizontal="left" readingOrder="0"/>
      </dxf>
    </rfmt>
    <rfmt sheetId="4" sqref="A467" start="0" length="0">
      <dxf>
        <alignment horizontal="left" readingOrder="0"/>
      </dxf>
    </rfmt>
    <rfmt sheetId="4" sqref="A468" start="0" length="0">
      <dxf>
        <alignment horizontal="left" readingOrder="0"/>
      </dxf>
    </rfmt>
    <rfmt sheetId="4" sqref="A469" start="0" length="0">
      <dxf>
        <alignment horizontal="left" readingOrder="0"/>
      </dxf>
    </rfmt>
    <rfmt sheetId="4" sqref="A470" start="0" length="0">
      <dxf>
        <alignment horizontal="left" readingOrder="0"/>
      </dxf>
    </rfmt>
    <rfmt sheetId="4" sqref="A471" start="0" length="0">
      <dxf>
        <alignment horizontal="left" readingOrder="0"/>
      </dxf>
    </rfmt>
    <rfmt sheetId="4" sqref="A472" start="0" length="0">
      <dxf>
        <alignment horizontal="left" readingOrder="0"/>
      </dxf>
    </rfmt>
    <rfmt sheetId="4" sqref="A473" start="0" length="0">
      <dxf>
        <alignment horizontal="left" readingOrder="0"/>
      </dxf>
    </rfmt>
    <rfmt sheetId="4" sqref="A474" start="0" length="0">
      <dxf>
        <alignment horizontal="left" readingOrder="0"/>
      </dxf>
    </rfmt>
    <rfmt sheetId="4" sqref="A475" start="0" length="0">
      <dxf>
        <alignment horizontal="left" readingOrder="0"/>
      </dxf>
    </rfmt>
    <rfmt sheetId="4" sqref="A476" start="0" length="0">
      <dxf>
        <alignment horizontal="left" readingOrder="0"/>
      </dxf>
    </rfmt>
    <rfmt sheetId="4" sqref="A477" start="0" length="0">
      <dxf>
        <alignment horizontal="left" readingOrder="0"/>
      </dxf>
    </rfmt>
    <rcc rId="0" sId="4">
      <nc r="A868">
        <v>3</v>
      </nc>
    </rcc>
    <rcc rId="0" sId="4">
      <nc r="A874">
        <v>4</v>
      </nc>
    </rcc>
    <rcc rId="0" sId="4">
      <nc r="A879">
        <v>5</v>
      </nc>
    </rcc>
    <rcc rId="0" sId="4">
      <nc r="A925">
        <v>6</v>
      </nc>
    </rcc>
  </rrc>
  <rrc rId="704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F$954" dn="Z_CB6994C0_D262_4F07_8D04_3957003AFD6F_.wvu.PrintArea" sId="4"/>
    <undo index="0" exp="area" ref3D="1" dr="$A$2:$U$962" dn="Z_3C6E0AAE_7208_4CEB_A3A7_10A848EE9573_.wvu.PrintArea" sId="4"/>
    <undo index="0" exp="area" ref3D="1" dr="$A$2:$U$962" dn="Print_Area" sId="4"/>
    <rfmt sheetId="4" xfDxf="1" sqref="A1:A1048576" start="0" length="0">
      <dxf>
        <font/>
        <alignment vertical="center" readingOrder="0"/>
      </dxf>
    </rfmt>
    <rcc rId="0" sId="4">
      <nc r="A3" t="inlineStr">
        <is>
          <t>Fixed Assets</t>
        </is>
      </nc>
    </rcc>
    <rcc rId="0" sId="4">
      <nc r="A4">
        <v>10</v>
      </nc>
    </rcc>
    <rcc rId="0" sId="4">
      <nc r="A37">
        <v>20</v>
      </nc>
    </rcc>
    <rcc rId="0" sId="4">
      <nc r="A46">
        <v>30</v>
      </nc>
    </rcc>
    <rcc rId="0" sId="4">
      <nc r="A79">
        <v>40</v>
      </nc>
    </rcc>
    <rcc rId="0" sId="4">
      <nc r="A115">
        <v>50</v>
      </nc>
    </rcc>
    <rcc rId="0" sId="4">
      <nc r="A247">
        <v>55</v>
      </nc>
    </rcc>
    <rcc rId="0" sId="4">
      <nc r="A338">
        <v>57</v>
      </nc>
    </rcc>
    <rcc rId="0" sId="4">
      <nc r="A376">
        <v>60</v>
      </nc>
    </rcc>
    <rcc rId="0" sId="4">
      <nc r="A400">
        <v>70</v>
      </nc>
    </rcc>
    <rcc rId="0" sId="4">
      <nc r="A409">
        <v>80</v>
      </nc>
    </rcc>
    <rcc rId="0" sId="4">
      <nc r="A434">
        <v>85</v>
      </nc>
    </rcc>
    <rcc rId="0" sId="4">
      <nc r="A443">
        <v>90</v>
      </nc>
    </rcc>
    <rcc rId="0" sId="4">
      <nc r="A452">
        <v>95</v>
      </nc>
    </rcc>
    <rfmt sheetId="4" sqref="A453" start="0" length="0">
      <dxf>
        <alignment vertical="bottom" readingOrder="0"/>
      </dxf>
    </rfmt>
    <rfmt sheetId="4" sqref="A454" start="0" length="0">
      <dxf>
        <alignment vertical="bottom" readingOrder="0"/>
      </dxf>
    </rfmt>
    <rfmt sheetId="4" sqref="A455" start="0" length="0">
      <dxf>
        <alignment vertical="bottom" readingOrder="0"/>
      </dxf>
    </rfmt>
    <rfmt sheetId="4" sqref="A456" start="0" length="0">
      <dxf>
        <alignment vertical="bottom" readingOrder="0"/>
      </dxf>
    </rfmt>
    <rfmt sheetId="4" sqref="A457" start="0" length="0">
      <dxf>
        <alignment vertical="bottom" readingOrder="0"/>
      </dxf>
    </rfmt>
    <rfmt sheetId="4" sqref="A458" start="0" length="0">
      <dxf>
        <alignment vertical="bottom" readingOrder="0"/>
      </dxf>
    </rfmt>
    <rfmt sheetId="4" sqref="A459" start="0" length="0">
      <dxf>
        <alignment vertical="bottom" readingOrder="0"/>
      </dxf>
    </rfmt>
    <rfmt sheetId="4" sqref="A460" start="0" length="0">
      <dxf>
        <alignment vertical="bottom" readingOrder="0"/>
      </dxf>
    </rfmt>
    <rcc rId="0" sId="4">
      <nc r="A461" t="inlineStr">
        <is>
          <t>Depreciation of Fixed Assets</t>
        </is>
      </nc>
    </rcc>
    <rcc rId="0" sId="4" dxf="1">
      <nc r="A462">
        <v>30</v>
      </nc>
      <ndxf>
        <alignment horizontal="left" readingOrder="0"/>
      </ndxf>
    </rcc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fmt sheetId="4" sqref="A466" start="0" length="0">
      <dxf>
        <alignment horizontal="left" readingOrder="0"/>
      </dxf>
    </rfmt>
    <rfmt sheetId="4" sqref="A467" start="0" length="0">
      <dxf>
        <alignment horizontal="left" readingOrder="0"/>
      </dxf>
    </rfmt>
    <rfmt sheetId="4" sqref="A468" start="0" length="0">
      <dxf>
        <alignment horizontal="left" readingOrder="0"/>
      </dxf>
    </rfmt>
    <rfmt sheetId="4" sqref="A469" start="0" length="0">
      <dxf>
        <alignment horizontal="left" readingOrder="0"/>
      </dxf>
    </rfmt>
    <rfmt sheetId="4" sqref="A470" start="0" length="0">
      <dxf>
        <alignment horizontal="left" readingOrder="0"/>
      </dxf>
    </rfmt>
    <rfmt sheetId="4" sqref="A471" start="0" length="0">
      <dxf>
        <alignment horizontal="left" readingOrder="0"/>
      </dxf>
    </rfmt>
    <rfmt sheetId="4" sqref="A472" start="0" length="0">
      <dxf>
        <alignment horizontal="left" readingOrder="0"/>
      </dxf>
    </rfmt>
    <rfmt sheetId="4" sqref="A473" start="0" length="0">
      <dxf>
        <alignment horizontal="left" readingOrder="0"/>
      </dxf>
    </rfmt>
    <rfmt sheetId="4" sqref="A474" start="0" length="0">
      <dxf>
        <alignment horizontal="left" readingOrder="0"/>
      </dxf>
    </rfmt>
    <rfmt sheetId="4" sqref="A475" start="0" length="0">
      <dxf>
        <alignment horizontal="left" readingOrder="0"/>
      </dxf>
    </rfmt>
    <rfmt sheetId="4" sqref="A476" start="0" length="0">
      <dxf>
        <alignment horizontal="left" readingOrder="0"/>
      </dxf>
    </rfmt>
    <rfmt sheetId="4" sqref="A477" start="0" length="0">
      <dxf>
        <alignment horizontal="left" readingOrder="0"/>
      </dxf>
    </rfmt>
    <rfmt sheetId="4" sqref="A478" start="0" length="0">
      <dxf>
        <alignment horizontal="left" readingOrder="0"/>
      </dxf>
    </rfmt>
    <rfmt sheetId="4" sqref="A479" start="0" length="0">
      <dxf>
        <alignment horizontal="left" readingOrder="0"/>
      </dxf>
    </rfmt>
    <rfmt sheetId="4" sqref="A480" start="0" length="0">
      <dxf>
        <alignment horizontal="left" readingOrder="0"/>
      </dxf>
    </rfmt>
    <rfmt sheetId="4" sqref="A481" start="0" length="0">
      <dxf>
        <alignment horizontal="left" readingOrder="0"/>
      </dxf>
    </rfmt>
    <rfmt sheetId="4" sqref="A482" start="0" length="0">
      <dxf>
        <alignment horizontal="left" readingOrder="0"/>
      </dxf>
    </rfmt>
    <rfmt sheetId="4" sqref="A483" start="0" length="0">
      <dxf>
        <alignment horizontal="left" readingOrder="0"/>
      </dxf>
    </rfmt>
    <rfmt sheetId="4" sqref="A484" start="0" length="0">
      <dxf>
        <alignment horizontal="left" readingOrder="0"/>
      </dxf>
    </rfmt>
    <rfmt sheetId="4" sqref="A485" start="0" length="0">
      <dxf>
        <alignment horizontal="left" readingOrder="0"/>
      </dxf>
    </rfmt>
    <rfmt sheetId="4" sqref="A486" start="0" length="0">
      <dxf>
        <alignment horizontal="left" readingOrder="0"/>
      </dxf>
    </rfmt>
    <rfmt sheetId="4" sqref="A487" start="0" length="0">
      <dxf>
        <alignment horizontal="left" readingOrder="0"/>
      </dxf>
    </rfmt>
    <rfmt sheetId="4" sqref="A488" start="0" length="0">
      <dxf>
        <alignment horizontal="left" readingOrder="0"/>
      </dxf>
    </rfmt>
    <rfmt sheetId="4" sqref="A489" start="0" length="0">
      <dxf>
        <alignment horizontal="left" readingOrder="0"/>
      </dxf>
    </rfmt>
    <rfmt sheetId="4" sqref="A490" start="0" length="0">
      <dxf>
        <alignment horizontal="left" readingOrder="0"/>
      </dxf>
    </rfmt>
    <rfmt sheetId="4" sqref="A491" start="0" length="0">
      <dxf>
        <alignment horizontal="left" readingOrder="0"/>
      </dxf>
    </rfmt>
    <rfmt sheetId="4" sqref="A492" start="0" length="0">
      <dxf>
        <alignment horizontal="left" readingOrder="0"/>
      </dxf>
    </rfmt>
    <rfmt sheetId="4" sqref="A493" start="0" length="0">
      <dxf>
        <alignment horizontal="left" readingOrder="0"/>
      </dxf>
    </rfmt>
    <rfmt sheetId="4" sqref="A494" start="0" length="0">
      <dxf>
        <alignment horizontal="left" readingOrder="0"/>
      </dxf>
    </rfmt>
    <rcc rId="0" sId="4" dxf="1">
      <nc r="A495">
        <v>40</v>
      </nc>
      <ndxf>
        <alignment horizontal="left" readingOrder="0"/>
      </ndxf>
    </rcc>
    <rfmt sheetId="4" sqref="A496" start="0" length="0">
      <dxf>
        <alignment horizontal="left" readingOrder="0"/>
      </dxf>
    </rfmt>
    <rfmt sheetId="4" sqref="A497" start="0" length="0">
      <dxf>
        <alignment horizontal="left" readingOrder="0"/>
      </dxf>
    </rfmt>
    <rfmt sheetId="4" sqref="A498" start="0" length="0">
      <dxf>
        <alignment horizontal="left" readingOrder="0"/>
      </dxf>
    </rfmt>
    <rfmt sheetId="4" sqref="A499" start="0" length="0">
      <dxf>
        <alignment horizontal="left" readingOrder="0"/>
      </dxf>
    </rfmt>
    <rfmt sheetId="4" sqref="A500" start="0" length="0">
      <dxf>
        <alignment horizontal="left" readingOrder="0"/>
      </dxf>
    </rfmt>
    <rfmt sheetId="4" sqref="A501" start="0" length="0">
      <dxf>
        <alignment horizontal="left" readingOrder="0"/>
      </dxf>
    </rfmt>
    <rfmt sheetId="4" sqref="A502" start="0" length="0">
      <dxf>
        <alignment horizontal="left" readingOrder="0"/>
      </dxf>
    </rfmt>
    <rfmt sheetId="4" sqref="A503" start="0" length="0">
      <dxf>
        <alignment horizontal="left" readingOrder="0"/>
      </dxf>
    </rfmt>
    <rfmt sheetId="4" sqref="A504" start="0" length="0">
      <dxf>
        <alignment horizontal="left" readingOrder="0"/>
      </dxf>
    </rfmt>
    <rfmt sheetId="4" sqref="A505" start="0" length="0">
      <dxf>
        <alignment horizontal="left" readingOrder="0"/>
      </dxf>
    </rfmt>
    <rfmt sheetId="4" sqref="A506" start="0" length="0">
      <dxf>
        <alignment horizontal="left" readingOrder="0"/>
      </dxf>
    </rfmt>
    <rfmt sheetId="4" sqref="A507" start="0" length="0">
      <dxf>
        <alignment horizontal="left" readingOrder="0"/>
      </dxf>
    </rfmt>
    <rfmt sheetId="4" sqref="A508" start="0" length="0">
      <dxf>
        <alignment horizontal="left" readingOrder="0"/>
      </dxf>
    </rfmt>
    <rfmt sheetId="4" sqref="A509" start="0" length="0">
      <dxf>
        <alignment horizontal="left" readingOrder="0"/>
      </dxf>
    </rfmt>
    <rfmt sheetId="4" sqref="A510" start="0" length="0">
      <dxf>
        <alignment horizontal="left" readingOrder="0"/>
      </dxf>
    </rfmt>
    <rfmt sheetId="4" sqref="A511" start="0" length="0">
      <dxf>
        <alignment horizontal="left" readingOrder="0"/>
      </dxf>
    </rfmt>
    <rfmt sheetId="4" sqref="A512" start="0" length="0">
      <dxf>
        <alignment horizontal="left" readingOrder="0"/>
      </dxf>
    </rfmt>
    <rfmt sheetId="4" sqref="A513" start="0" length="0">
      <dxf>
        <alignment horizontal="left" readingOrder="0"/>
      </dxf>
    </rfmt>
    <rfmt sheetId="4" sqref="A514" start="0" length="0">
      <dxf>
        <alignment horizontal="left" readingOrder="0"/>
      </dxf>
    </rfmt>
    <rfmt sheetId="4" sqref="A515" start="0" length="0">
      <dxf>
        <alignment horizontal="left" readingOrder="0"/>
      </dxf>
    </rfmt>
    <rfmt sheetId="4" sqref="A516" start="0" length="0">
      <dxf>
        <alignment horizontal="left" readingOrder="0"/>
      </dxf>
    </rfmt>
    <rfmt sheetId="4" sqref="A517" start="0" length="0">
      <dxf>
        <alignment horizontal="left" readingOrder="0"/>
      </dxf>
    </rfmt>
    <rfmt sheetId="4" sqref="A518" start="0" length="0">
      <dxf>
        <alignment horizontal="left" readingOrder="0"/>
      </dxf>
    </rfmt>
    <rfmt sheetId="4" sqref="A519" start="0" length="0">
      <dxf>
        <alignment horizontal="left" readingOrder="0"/>
      </dxf>
    </rfmt>
    <rfmt sheetId="4" sqref="A520" start="0" length="0">
      <dxf>
        <alignment horizontal="left" readingOrder="0"/>
      </dxf>
    </rfmt>
    <rfmt sheetId="4" sqref="A521" start="0" length="0">
      <dxf>
        <alignment horizontal="left" readingOrder="0"/>
      </dxf>
    </rfmt>
    <rfmt sheetId="4" sqref="A522" start="0" length="0">
      <dxf>
        <alignment horizontal="left" readingOrder="0"/>
      </dxf>
    </rfmt>
    <rfmt sheetId="4" sqref="A523" start="0" length="0">
      <dxf>
        <alignment horizontal="left" readingOrder="0"/>
      </dxf>
    </rfmt>
    <rfmt sheetId="4" sqref="A524" start="0" length="0">
      <dxf>
        <alignment horizontal="left" readingOrder="0"/>
      </dxf>
    </rfmt>
    <rfmt sheetId="4" sqref="A525" start="0" length="0">
      <dxf>
        <alignment horizontal="left" readingOrder="0"/>
      </dxf>
    </rfmt>
    <rfmt sheetId="4" sqref="A526" start="0" length="0">
      <dxf>
        <alignment horizontal="left" readingOrder="0"/>
      </dxf>
    </rfmt>
    <rfmt sheetId="4" sqref="A527" start="0" length="0">
      <dxf>
        <alignment horizontal="left" readingOrder="0"/>
      </dxf>
    </rfmt>
    <rfmt sheetId="4" sqref="A528" start="0" length="0">
      <dxf>
        <alignment horizontal="left" readingOrder="0"/>
      </dxf>
    </rfmt>
    <rfmt sheetId="4" sqref="A529" start="0" length="0">
      <dxf>
        <alignment horizontal="left" readingOrder="0"/>
      </dxf>
    </rfmt>
    <rfmt sheetId="4" sqref="A530" start="0" length="0">
      <dxf>
        <alignment horizontal="left" readingOrder="0"/>
      </dxf>
    </rfmt>
    <rcc rId="0" sId="4" dxf="1">
      <nc r="A531">
        <v>50</v>
      </nc>
      <ndxf>
        <alignment horizontal="left" readingOrder="0"/>
      </ndxf>
    </rcc>
    <rfmt sheetId="4" sqref="A532" start="0" length="0">
      <dxf>
        <alignment horizontal="left" readingOrder="0"/>
      </dxf>
    </rfmt>
    <rfmt sheetId="4" sqref="A533" start="0" length="0">
      <dxf>
        <alignment horizontal="left" readingOrder="0"/>
      </dxf>
    </rfmt>
    <rfmt sheetId="4" sqref="A534" start="0" length="0">
      <dxf>
        <alignment horizontal="left" readingOrder="0"/>
      </dxf>
    </rfmt>
    <rfmt sheetId="4" sqref="A535" start="0" length="0">
      <dxf>
        <alignment horizontal="left" readingOrder="0"/>
      </dxf>
    </rfmt>
    <rfmt sheetId="4" sqref="A536" start="0" length="0">
      <dxf>
        <alignment horizontal="left" readingOrder="0"/>
      </dxf>
    </rfmt>
    <rfmt sheetId="4" sqref="A537" start="0" length="0">
      <dxf>
        <alignment horizontal="left" readingOrder="0"/>
      </dxf>
    </rfmt>
    <rfmt sheetId="4" sqref="A538" start="0" length="0">
      <dxf>
        <alignment horizontal="left" readingOrder="0"/>
      </dxf>
    </rfmt>
    <rfmt sheetId="4" sqref="A539" start="0" length="0">
      <dxf>
        <alignment horizontal="left" readingOrder="0"/>
      </dxf>
    </rfmt>
    <rfmt sheetId="4" sqref="A540" start="0" length="0">
      <dxf>
        <alignment horizontal="left" readingOrder="0"/>
      </dxf>
    </rfmt>
    <rfmt sheetId="4" sqref="A541" start="0" length="0">
      <dxf>
        <alignment horizontal="left" readingOrder="0"/>
      </dxf>
    </rfmt>
    <rfmt sheetId="4" sqref="A542" start="0" length="0">
      <dxf>
        <alignment horizontal="left" readingOrder="0"/>
      </dxf>
    </rfmt>
    <rfmt sheetId="4" sqref="A543" start="0" length="0">
      <dxf>
        <alignment horizontal="left" readingOrder="0"/>
      </dxf>
    </rfmt>
    <rfmt sheetId="4" sqref="A544" start="0" length="0">
      <dxf>
        <alignment horizontal="left" readingOrder="0"/>
      </dxf>
    </rfmt>
    <rfmt sheetId="4" sqref="A545" start="0" length="0">
      <dxf>
        <alignment horizontal="left" readingOrder="0"/>
      </dxf>
    </rfmt>
    <rfmt sheetId="4" sqref="A546" start="0" length="0">
      <dxf>
        <alignment horizontal="left" readingOrder="0"/>
      </dxf>
    </rfmt>
    <rfmt sheetId="4" sqref="A547" start="0" length="0">
      <dxf>
        <alignment horizontal="left" readingOrder="0"/>
      </dxf>
    </rfmt>
    <rfmt sheetId="4" sqref="A548" start="0" length="0">
      <dxf>
        <alignment horizontal="left" readingOrder="0"/>
      </dxf>
    </rfmt>
    <rfmt sheetId="4" sqref="A549" start="0" length="0">
      <dxf>
        <alignment horizontal="left" readingOrder="0"/>
      </dxf>
    </rfmt>
    <rfmt sheetId="4" sqref="A550" start="0" length="0">
      <dxf>
        <alignment horizontal="left" readingOrder="0"/>
      </dxf>
    </rfmt>
    <rfmt sheetId="4" sqref="A551" start="0" length="0">
      <dxf>
        <alignment horizontal="left" readingOrder="0"/>
      </dxf>
    </rfmt>
    <rfmt sheetId="4" sqref="A552" start="0" length="0">
      <dxf>
        <alignment horizontal="left" readingOrder="0"/>
      </dxf>
    </rfmt>
    <rfmt sheetId="4" sqref="A553" start="0" length="0">
      <dxf>
        <alignment horizontal="left" readingOrder="0"/>
      </dxf>
    </rfmt>
    <rfmt sheetId="4" sqref="A554" start="0" length="0">
      <dxf>
        <alignment horizontal="left" readingOrder="0"/>
      </dxf>
    </rfmt>
    <rfmt sheetId="4" sqref="A555" start="0" length="0">
      <dxf>
        <alignment horizontal="left" readingOrder="0"/>
      </dxf>
    </rfmt>
    <rfmt sheetId="4" sqref="A556" start="0" length="0">
      <dxf>
        <alignment horizontal="left" readingOrder="0"/>
      </dxf>
    </rfmt>
    <rfmt sheetId="4" sqref="A557" start="0" length="0">
      <dxf>
        <alignment horizontal="left" readingOrder="0"/>
      </dxf>
    </rfmt>
    <rfmt sheetId="4" sqref="A558" start="0" length="0">
      <dxf>
        <alignment horizontal="left" readingOrder="0"/>
      </dxf>
    </rfmt>
    <rfmt sheetId="4" sqref="A559" start="0" length="0">
      <dxf>
        <alignment horizontal="left" readingOrder="0"/>
      </dxf>
    </rfmt>
    <rfmt sheetId="4" sqref="A560" start="0" length="0">
      <dxf>
        <alignment horizontal="left" readingOrder="0"/>
      </dxf>
    </rfmt>
    <rfmt sheetId="4" sqref="A561" start="0" length="0">
      <dxf>
        <alignment horizontal="left" readingOrder="0"/>
      </dxf>
    </rfmt>
    <rfmt sheetId="4" sqref="A562" start="0" length="0">
      <dxf>
        <alignment horizontal="left" readingOrder="0"/>
      </dxf>
    </rfmt>
    <rfmt sheetId="4" sqref="A563" start="0" length="0">
      <dxf>
        <alignment horizontal="left" readingOrder="0"/>
      </dxf>
    </rfmt>
    <rfmt sheetId="4" sqref="A564" start="0" length="0">
      <dxf>
        <alignment horizontal="left" readingOrder="0"/>
      </dxf>
    </rfmt>
    <rfmt sheetId="4" sqref="A565" start="0" length="0">
      <dxf>
        <alignment horizontal="left" readingOrder="0"/>
      </dxf>
    </rfmt>
    <rfmt sheetId="4" sqref="A566" start="0" length="0">
      <dxf>
        <alignment horizontal="left" readingOrder="0"/>
      </dxf>
    </rfmt>
    <rfmt sheetId="4" sqref="A567" start="0" length="0">
      <dxf>
        <alignment horizontal="left" readingOrder="0"/>
      </dxf>
    </rfmt>
    <rfmt sheetId="4" sqref="A568" start="0" length="0">
      <dxf>
        <alignment horizontal="left" readingOrder="0"/>
      </dxf>
    </rfmt>
    <rfmt sheetId="4" sqref="A569" start="0" length="0">
      <dxf>
        <alignment horizontal="left" readingOrder="0"/>
      </dxf>
    </rfmt>
    <rfmt sheetId="4" sqref="A570" start="0" length="0">
      <dxf>
        <alignment horizontal="left" readingOrder="0"/>
      </dxf>
    </rfmt>
    <rfmt sheetId="4" sqref="A571" start="0" length="0">
      <dxf>
        <alignment horizontal="left" readingOrder="0"/>
      </dxf>
    </rfmt>
    <rfmt sheetId="4" sqref="A572" start="0" length="0">
      <dxf>
        <alignment horizontal="left" readingOrder="0"/>
      </dxf>
    </rfmt>
    <rfmt sheetId="4" sqref="A573" start="0" length="0">
      <dxf>
        <alignment horizontal="left" readingOrder="0"/>
      </dxf>
    </rfmt>
    <rfmt sheetId="4" sqref="A574" start="0" length="0">
      <dxf>
        <alignment horizontal="left" readingOrder="0"/>
      </dxf>
    </rfmt>
    <rfmt sheetId="4" sqref="A575" start="0" length="0">
      <dxf>
        <alignment horizontal="left" readingOrder="0"/>
      </dxf>
    </rfmt>
    <rfmt sheetId="4" sqref="A576" start="0" length="0">
      <dxf>
        <alignment horizontal="left" readingOrder="0"/>
      </dxf>
    </rfmt>
    <rfmt sheetId="4" sqref="A577" start="0" length="0">
      <dxf>
        <alignment horizontal="left" readingOrder="0"/>
      </dxf>
    </rfmt>
    <rfmt sheetId="4" sqref="A578" start="0" length="0">
      <dxf>
        <alignment horizontal="left" readingOrder="0"/>
      </dxf>
    </rfmt>
    <rfmt sheetId="4" sqref="A579" start="0" length="0">
      <dxf>
        <alignment horizontal="left" readingOrder="0"/>
      </dxf>
    </rfmt>
    <rfmt sheetId="4" sqref="A580" start="0" length="0">
      <dxf>
        <alignment horizontal="left" readingOrder="0"/>
      </dxf>
    </rfmt>
    <rfmt sheetId="4" sqref="A581" start="0" length="0">
      <dxf>
        <alignment horizontal="left" readingOrder="0"/>
      </dxf>
    </rfmt>
    <rfmt sheetId="4" sqref="A582" start="0" length="0">
      <dxf>
        <alignment horizontal="left" readingOrder="0"/>
      </dxf>
    </rfmt>
    <rfmt sheetId="4" sqref="A583" start="0" length="0">
      <dxf>
        <alignment horizontal="left" readingOrder="0"/>
      </dxf>
    </rfmt>
    <rfmt sheetId="4" sqref="A584" start="0" length="0">
      <dxf>
        <alignment horizontal="left" readingOrder="0"/>
      </dxf>
    </rfmt>
    <rfmt sheetId="4" sqref="A585" start="0" length="0">
      <dxf>
        <alignment horizontal="left" readingOrder="0"/>
      </dxf>
    </rfmt>
    <rfmt sheetId="4" sqref="A586" start="0" length="0">
      <dxf>
        <alignment horizontal="left" readingOrder="0"/>
      </dxf>
    </rfmt>
    <rfmt sheetId="4" sqref="A587" start="0" length="0">
      <dxf>
        <alignment horizontal="left" readingOrder="0"/>
      </dxf>
    </rfmt>
    <rfmt sheetId="4" sqref="A588" start="0" length="0">
      <dxf>
        <alignment horizontal="left" readingOrder="0"/>
      </dxf>
    </rfmt>
    <rfmt sheetId="4" sqref="A589" start="0" length="0">
      <dxf>
        <alignment horizontal="left" readingOrder="0"/>
      </dxf>
    </rfmt>
    <rfmt sheetId="4" sqref="A590" start="0" length="0">
      <dxf>
        <alignment horizontal="left" readingOrder="0"/>
      </dxf>
    </rfmt>
    <rfmt sheetId="4" sqref="A591" start="0" length="0">
      <dxf>
        <alignment horizontal="left" readingOrder="0"/>
      </dxf>
    </rfmt>
    <rfmt sheetId="4" sqref="A592" start="0" length="0">
      <dxf>
        <alignment horizontal="left" readingOrder="0"/>
      </dxf>
    </rfmt>
    <rfmt sheetId="4" sqref="A593" start="0" length="0">
      <dxf>
        <alignment horizontal="left" readingOrder="0"/>
      </dxf>
    </rfmt>
    <rfmt sheetId="4" sqref="A594" start="0" length="0">
      <dxf>
        <alignment horizontal="left" readingOrder="0"/>
      </dxf>
    </rfmt>
    <rfmt sheetId="4" sqref="A595" start="0" length="0">
      <dxf>
        <alignment horizontal="left" readingOrder="0"/>
      </dxf>
    </rfmt>
    <rfmt sheetId="4" sqref="A596" start="0" length="0">
      <dxf>
        <alignment horizontal="left" readingOrder="0"/>
      </dxf>
    </rfmt>
    <rfmt sheetId="4" sqref="A597" start="0" length="0">
      <dxf>
        <alignment horizontal="left" readingOrder="0"/>
      </dxf>
    </rfmt>
    <rfmt sheetId="4" sqref="A598" start="0" length="0">
      <dxf>
        <alignment horizontal="left" readingOrder="0"/>
      </dxf>
    </rfmt>
    <rfmt sheetId="4" sqref="A599" start="0" length="0">
      <dxf>
        <alignment horizontal="left" readingOrder="0"/>
      </dxf>
    </rfmt>
    <rfmt sheetId="4" sqref="A600" start="0" length="0">
      <dxf>
        <alignment horizontal="left" readingOrder="0"/>
      </dxf>
    </rfmt>
    <rfmt sheetId="4" sqref="A601" start="0" length="0">
      <dxf>
        <alignment horizontal="left" readingOrder="0"/>
      </dxf>
    </rfmt>
    <rfmt sheetId="4" sqref="A602" start="0" length="0">
      <dxf>
        <alignment horizontal="left" readingOrder="0"/>
      </dxf>
    </rfmt>
    <rfmt sheetId="4" sqref="A603" start="0" length="0">
      <dxf>
        <alignment horizontal="left" readingOrder="0"/>
      </dxf>
    </rfmt>
    <rfmt sheetId="4" sqref="A604" start="0" length="0">
      <dxf>
        <alignment horizontal="left" readingOrder="0"/>
      </dxf>
    </rfmt>
    <rfmt sheetId="4" sqref="A605" start="0" length="0">
      <dxf>
        <alignment horizontal="left" readingOrder="0"/>
      </dxf>
    </rfmt>
    <rfmt sheetId="4" sqref="A606" start="0" length="0">
      <dxf>
        <alignment horizontal="left" readingOrder="0"/>
      </dxf>
    </rfmt>
    <rfmt sheetId="4" sqref="A607" start="0" length="0">
      <dxf>
        <alignment horizontal="left" readingOrder="0"/>
      </dxf>
    </rfmt>
    <rfmt sheetId="4" sqref="A608" start="0" length="0">
      <dxf>
        <alignment horizontal="left" readingOrder="0"/>
      </dxf>
    </rfmt>
    <rfmt sheetId="4" sqref="A609" start="0" length="0">
      <dxf>
        <alignment horizontal="left" readingOrder="0"/>
      </dxf>
    </rfmt>
    <rfmt sheetId="4" sqref="A610" start="0" length="0">
      <dxf>
        <alignment horizontal="left" readingOrder="0"/>
      </dxf>
    </rfmt>
    <rfmt sheetId="4" sqref="A611" start="0" length="0">
      <dxf>
        <alignment horizontal="left" readingOrder="0"/>
      </dxf>
    </rfmt>
    <rfmt sheetId="4" sqref="A612" start="0" length="0">
      <dxf>
        <alignment horizontal="left" readingOrder="0"/>
      </dxf>
    </rfmt>
    <rfmt sheetId="4" sqref="A613" start="0" length="0">
      <dxf>
        <alignment horizontal="left" readingOrder="0"/>
      </dxf>
    </rfmt>
    <rfmt sheetId="4" sqref="A614" start="0" length="0">
      <dxf>
        <alignment horizontal="left" readingOrder="0"/>
      </dxf>
    </rfmt>
    <rfmt sheetId="4" sqref="A615" start="0" length="0">
      <dxf>
        <alignment horizontal="left" readingOrder="0"/>
      </dxf>
    </rfmt>
    <rfmt sheetId="4" sqref="A616" start="0" length="0">
      <dxf>
        <alignment horizontal="left" readingOrder="0"/>
      </dxf>
    </rfmt>
    <rfmt sheetId="4" sqref="A617" start="0" length="0">
      <dxf>
        <alignment horizontal="left" readingOrder="0"/>
      </dxf>
    </rfmt>
    <rfmt sheetId="4" sqref="A618" start="0" length="0">
      <dxf>
        <alignment horizontal="left" readingOrder="0"/>
      </dxf>
    </rfmt>
    <rfmt sheetId="4" sqref="A619" start="0" length="0">
      <dxf>
        <alignment horizontal="left" readingOrder="0"/>
      </dxf>
    </rfmt>
    <rfmt sheetId="4" sqref="A620" start="0" length="0">
      <dxf>
        <alignment horizontal="left" readingOrder="0"/>
      </dxf>
    </rfmt>
    <rfmt sheetId="4" sqref="A621" start="0" length="0">
      <dxf>
        <alignment horizontal="left" readingOrder="0"/>
      </dxf>
    </rfmt>
    <rfmt sheetId="4" sqref="A622" start="0" length="0">
      <dxf>
        <alignment horizontal="left" readingOrder="0"/>
      </dxf>
    </rfmt>
    <rfmt sheetId="4" sqref="A623" start="0" length="0">
      <dxf>
        <alignment horizontal="left" readingOrder="0"/>
      </dxf>
    </rfmt>
    <rfmt sheetId="4" sqref="A624" start="0" length="0">
      <dxf>
        <alignment horizontal="left" readingOrder="0"/>
      </dxf>
    </rfmt>
    <rfmt sheetId="4" sqref="A625" start="0" length="0">
      <dxf>
        <alignment horizontal="left" readingOrder="0"/>
      </dxf>
    </rfmt>
    <rfmt sheetId="4" sqref="A626" start="0" length="0">
      <dxf>
        <alignment horizontal="left" readingOrder="0"/>
      </dxf>
    </rfmt>
    <rfmt sheetId="4" sqref="A627" start="0" length="0">
      <dxf>
        <alignment horizontal="left" readingOrder="0"/>
      </dxf>
    </rfmt>
    <rfmt sheetId="4" sqref="A628" start="0" length="0">
      <dxf>
        <alignment horizontal="left" readingOrder="0"/>
      </dxf>
    </rfmt>
    <rfmt sheetId="4" sqref="A629" start="0" length="0">
      <dxf>
        <alignment horizontal="left" readingOrder="0"/>
      </dxf>
    </rfmt>
    <rfmt sheetId="4" sqref="A630" start="0" length="0">
      <dxf>
        <alignment horizontal="left" readingOrder="0"/>
      </dxf>
    </rfmt>
    <rfmt sheetId="4" sqref="A631" start="0" length="0">
      <dxf>
        <alignment horizontal="left" readingOrder="0"/>
      </dxf>
    </rfmt>
    <rfmt sheetId="4" sqref="A632" start="0" length="0">
      <dxf>
        <alignment horizontal="left" readingOrder="0"/>
      </dxf>
    </rfmt>
    <rfmt sheetId="4" sqref="A633" start="0" length="0">
      <dxf>
        <alignment horizontal="left" readingOrder="0"/>
      </dxf>
    </rfmt>
    <rfmt sheetId="4" sqref="A634" start="0" length="0">
      <dxf>
        <alignment horizontal="left" readingOrder="0"/>
      </dxf>
    </rfmt>
    <rfmt sheetId="4" sqref="A635" start="0" length="0">
      <dxf>
        <alignment horizontal="left" readingOrder="0"/>
      </dxf>
    </rfmt>
    <rfmt sheetId="4" sqref="A636" start="0" length="0">
      <dxf>
        <alignment horizontal="left" readingOrder="0"/>
      </dxf>
    </rfmt>
    <rfmt sheetId="4" sqref="A637" start="0" length="0">
      <dxf>
        <alignment horizontal="left" readingOrder="0"/>
      </dxf>
    </rfmt>
    <rfmt sheetId="4" sqref="A638" start="0" length="0">
      <dxf>
        <alignment horizontal="left" readingOrder="0"/>
      </dxf>
    </rfmt>
    <rfmt sheetId="4" sqref="A639" start="0" length="0">
      <dxf>
        <alignment horizontal="left" readingOrder="0"/>
      </dxf>
    </rfmt>
    <rfmt sheetId="4" sqref="A640" start="0" length="0">
      <dxf>
        <alignment horizontal="left" readingOrder="0"/>
      </dxf>
    </rfmt>
    <rfmt sheetId="4" sqref="A641" start="0" length="0">
      <dxf>
        <alignment horizontal="left" readingOrder="0"/>
      </dxf>
    </rfmt>
    <rfmt sheetId="4" sqref="A642" start="0" length="0">
      <dxf>
        <alignment horizontal="left" readingOrder="0"/>
      </dxf>
    </rfmt>
    <rfmt sheetId="4" sqref="A643" start="0" length="0">
      <dxf>
        <alignment horizontal="left" readingOrder="0"/>
      </dxf>
    </rfmt>
    <rfmt sheetId="4" sqref="A644" start="0" length="0">
      <dxf>
        <alignment horizontal="left" readingOrder="0"/>
      </dxf>
    </rfmt>
    <rfmt sheetId="4" sqref="A645" start="0" length="0">
      <dxf>
        <alignment horizontal="left" readingOrder="0"/>
      </dxf>
    </rfmt>
    <rfmt sheetId="4" sqref="A646" start="0" length="0">
      <dxf>
        <alignment horizontal="left" readingOrder="0"/>
      </dxf>
    </rfmt>
    <rfmt sheetId="4" sqref="A647" start="0" length="0">
      <dxf>
        <alignment horizontal="left" readingOrder="0"/>
      </dxf>
    </rfmt>
    <rfmt sheetId="4" sqref="A648" start="0" length="0">
      <dxf>
        <alignment horizontal="left" readingOrder="0"/>
      </dxf>
    </rfmt>
    <rfmt sheetId="4" sqref="A649" start="0" length="0">
      <dxf>
        <alignment horizontal="left" readingOrder="0"/>
      </dxf>
    </rfmt>
    <rfmt sheetId="4" sqref="A650" start="0" length="0">
      <dxf>
        <alignment horizontal="left" readingOrder="0"/>
      </dxf>
    </rfmt>
    <rfmt sheetId="4" sqref="A651" start="0" length="0">
      <dxf>
        <alignment horizontal="left" readingOrder="0"/>
      </dxf>
    </rfmt>
    <rfmt sheetId="4" sqref="A652" start="0" length="0">
      <dxf>
        <alignment horizontal="left" readingOrder="0"/>
      </dxf>
    </rfmt>
    <rfmt sheetId="4" sqref="A653" start="0" length="0">
      <dxf>
        <alignment horizontal="left" readingOrder="0"/>
      </dxf>
    </rfmt>
    <rfmt sheetId="4" sqref="A654" start="0" length="0">
      <dxf>
        <alignment horizontal="left" readingOrder="0"/>
      </dxf>
    </rfmt>
    <rfmt sheetId="4" sqref="A655" start="0" length="0">
      <dxf>
        <alignment horizontal="left" readingOrder="0"/>
      </dxf>
    </rfmt>
    <rfmt sheetId="4" sqref="A656" start="0" length="0">
      <dxf>
        <alignment horizontal="left" readingOrder="0"/>
      </dxf>
    </rfmt>
    <rfmt sheetId="4" sqref="A657" start="0" length="0">
      <dxf>
        <alignment horizontal="left" readingOrder="0"/>
      </dxf>
    </rfmt>
    <rfmt sheetId="4" sqref="A658" start="0" length="0">
      <dxf>
        <alignment horizontal="left" readingOrder="0"/>
      </dxf>
    </rfmt>
    <rfmt sheetId="4" sqref="A659" start="0" length="0">
      <dxf>
        <alignment horizontal="left" readingOrder="0"/>
      </dxf>
    </rfmt>
    <rfmt sheetId="4" sqref="A660" start="0" length="0">
      <dxf>
        <alignment horizontal="left" readingOrder="0"/>
      </dxf>
    </rfmt>
    <rfmt sheetId="4" sqref="A661" start="0" length="0">
      <dxf>
        <alignment horizontal="left" readingOrder="0"/>
      </dxf>
    </rfmt>
    <rfmt sheetId="4" sqref="A662" start="0" length="0">
      <dxf>
        <alignment horizontal="left" readingOrder="0"/>
      </dxf>
    </rfmt>
    <rcc rId="0" sId="4" dxf="1">
      <nc r="A663">
        <v>55</v>
      </nc>
      <ndxf>
        <alignment horizontal="left" readingOrder="0"/>
      </ndxf>
    </rcc>
    <rfmt sheetId="4" sqref="A664" start="0" length="0">
      <dxf>
        <alignment horizontal="left" readingOrder="0"/>
      </dxf>
    </rfmt>
    <rfmt sheetId="4" sqref="A665" start="0" length="0">
      <dxf>
        <alignment horizontal="left" readingOrder="0"/>
      </dxf>
    </rfmt>
    <rfmt sheetId="4" sqref="A666" start="0" length="0">
      <dxf>
        <alignment horizontal="left" readingOrder="0"/>
      </dxf>
    </rfmt>
    <rfmt sheetId="4" sqref="A667" start="0" length="0">
      <dxf>
        <alignment horizontal="left" readingOrder="0"/>
      </dxf>
    </rfmt>
    <rfmt sheetId="4" sqref="A668" start="0" length="0">
      <dxf>
        <alignment horizontal="left" readingOrder="0"/>
      </dxf>
    </rfmt>
    <rfmt sheetId="4" sqref="A669" start="0" length="0">
      <dxf>
        <alignment horizontal="left" readingOrder="0"/>
      </dxf>
    </rfmt>
    <rfmt sheetId="4" sqref="A670" start="0" length="0">
      <dxf>
        <alignment horizontal="left" readingOrder="0"/>
      </dxf>
    </rfmt>
    <rfmt sheetId="4" sqref="A671" start="0" length="0">
      <dxf>
        <alignment horizontal="left" readingOrder="0"/>
      </dxf>
    </rfmt>
    <rfmt sheetId="4" sqref="A672" start="0" length="0">
      <dxf>
        <alignment horizontal="left" readingOrder="0"/>
      </dxf>
    </rfmt>
    <rfmt sheetId="4" sqref="A673" start="0" length="0">
      <dxf>
        <alignment horizontal="left" readingOrder="0"/>
      </dxf>
    </rfmt>
    <rfmt sheetId="4" sqref="A674" start="0" length="0">
      <dxf>
        <alignment horizontal="left" readingOrder="0"/>
      </dxf>
    </rfmt>
    <rfmt sheetId="4" sqref="A675" start="0" length="0">
      <dxf>
        <alignment horizontal="left" readingOrder="0"/>
      </dxf>
    </rfmt>
    <rfmt sheetId="4" sqref="A676" start="0" length="0">
      <dxf>
        <alignment horizontal="left" readingOrder="0"/>
      </dxf>
    </rfmt>
    <rfmt sheetId="4" sqref="A677" start="0" length="0">
      <dxf>
        <alignment horizontal="left" readingOrder="0"/>
      </dxf>
    </rfmt>
    <rfmt sheetId="4" sqref="A678" start="0" length="0">
      <dxf>
        <alignment horizontal="left" readingOrder="0"/>
      </dxf>
    </rfmt>
    <rfmt sheetId="4" sqref="A679" start="0" length="0">
      <dxf>
        <alignment horizontal="left" readingOrder="0"/>
      </dxf>
    </rfmt>
    <rfmt sheetId="4" sqref="A680" start="0" length="0">
      <dxf>
        <alignment horizontal="left" readingOrder="0"/>
      </dxf>
    </rfmt>
    <rfmt sheetId="4" sqref="A681" start="0" length="0">
      <dxf>
        <alignment horizontal="left" readingOrder="0"/>
      </dxf>
    </rfmt>
    <rfmt sheetId="4" sqref="A682" start="0" length="0">
      <dxf>
        <alignment horizontal="left" readingOrder="0"/>
      </dxf>
    </rfmt>
    <rfmt sheetId="4" sqref="A683" start="0" length="0">
      <dxf>
        <alignment horizontal="left" readingOrder="0"/>
      </dxf>
    </rfmt>
    <rfmt sheetId="4" sqref="A684" start="0" length="0">
      <dxf>
        <alignment horizontal="left" readingOrder="0"/>
      </dxf>
    </rfmt>
    <rfmt sheetId="4" sqref="A685" start="0" length="0">
      <dxf>
        <alignment horizontal="left" readingOrder="0"/>
      </dxf>
    </rfmt>
    <rfmt sheetId="4" sqref="A686" start="0" length="0">
      <dxf>
        <alignment horizontal="left" readingOrder="0"/>
      </dxf>
    </rfmt>
    <rfmt sheetId="4" sqref="A687" start="0" length="0">
      <dxf>
        <alignment horizontal="left" readingOrder="0"/>
      </dxf>
    </rfmt>
    <rfmt sheetId="4" sqref="A688" start="0" length="0">
      <dxf>
        <alignment horizontal="left" readingOrder="0"/>
      </dxf>
    </rfmt>
    <rfmt sheetId="4" sqref="A689" start="0" length="0">
      <dxf>
        <alignment horizontal="left" readingOrder="0"/>
      </dxf>
    </rfmt>
    <rfmt sheetId="4" sqref="A690" start="0" length="0">
      <dxf>
        <alignment horizontal="left" readingOrder="0"/>
      </dxf>
    </rfmt>
    <rfmt sheetId="4" sqref="A691" start="0" length="0">
      <dxf>
        <alignment horizontal="left" readingOrder="0"/>
      </dxf>
    </rfmt>
    <rfmt sheetId="4" sqref="A692" start="0" length="0">
      <dxf>
        <alignment horizontal="left" readingOrder="0"/>
      </dxf>
    </rfmt>
    <rfmt sheetId="4" sqref="A693" start="0" length="0">
      <dxf>
        <alignment horizontal="left" readingOrder="0"/>
      </dxf>
    </rfmt>
    <rfmt sheetId="4" sqref="A694" start="0" length="0">
      <dxf>
        <alignment horizontal="left" readingOrder="0"/>
      </dxf>
    </rfmt>
    <rfmt sheetId="4" sqref="A695" start="0" length="0">
      <dxf>
        <alignment horizontal="left" readingOrder="0"/>
      </dxf>
    </rfmt>
    <rfmt sheetId="4" sqref="A696" start="0" length="0">
      <dxf>
        <alignment horizontal="left" readingOrder="0"/>
      </dxf>
    </rfmt>
    <rfmt sheetId="4" sqref="A697" start="0" length="0">
      <dxf>
        <alignment horizontal="left" readingOrder="0"/>
      </dxf>
    </rfmt>
    <rfmt sheetId="4" sqref="A698" start="0" length="0">
      <dxf>
        <alignment horizontal="left" readingOrder="0"/>
      </dxf>
    </rfmt>
    <rfmt sheetId="4" sqref="A699" start="0" length="0">
      <dxf>
        <alignment horizontal="left" readingOrder="0"/>
      </dxf>
    </rfmt>
    <rfmt sheetId="4" sqref="A700" start="0" length="0">
      <dxf>
        <alignment horizontal="left" readingOrder="0"/>
      </dxf>
    </rfmt>
    <rfmt sheetId="4" sqref="A701" start="0" length="0">
      <dxf>
        <alignment horizontal="left" readingOrder="0"/>
      </dxf>
    </rfmt>
    <rfmt sheetId="4" sqref="A702" start="0" length="0">
      <dxf>
        <alignment horizontal="left" readingOrder="0"/>
      </dxf>
    </rfmt>
    <rfmt sheetId="4" sqref="A703" start="0" length="0">
      <dxf>
        <alignment horizontal="left" readingOrder="0"/>
      </dxf>
    </rfmt>
    <rfmt sheetId="4" sqref="A704" start="0" length="0">
      <dxf>
        <alignment horizontal="left" readingOrder="0"/>
      </dxf>
    </rfmt>
    <rfmt sheetId="4" sqref="A705" start="0" length="0">
      <dxf>
        <alignment horizontal="left" readingOrder="0"/>
      </dxf>
    </rfmt>
    <rfmt sheetId="4" sqref="A706" start="0" length="0">
      <dxf>
        <alignment horizontal="left" readingOrder="0"/>
      </dxf>
    </rfmt>
    <rfmt sheetId="4" sqref="A707" start="0" length="0">
      <dxf>
        <alignment horizontal="left" readingOrder="0"/>
      </dxf>
    </rfmt>
    <rfmt sheetId="4" sqref="A708" start="0" length="0">
      <dxf>
        <alignment horizontal="left" readingOrder="0"/>
      </dxf>
    </rfmt>
    <rfmt sheetId="4" sqref="A709" start="0" length="0">
      <dxf>
        <alignment horizontal="left" readingOrder="0"/>
      </dxf>
    </rfmt>
    <rfmt sheetId="4" sqref="A710" start="0" length="0">
      <dxf>
        <alignment horizontal="left" readingOrder="0"/>
      </dxf>
    </rfmt>
    <rfmt sheetId="4" sqref="A711" start="0" length="0">
      <dxf>
        <alignment horizontal="left" readingOrder="0"/>
      </dxf>
    </rfmt>
    <rfmt sheetId="4" sqref="A712" start="0" length="0">
      <dxf>
        <alignment horizontal="left" readingOrder="0"/>
      </dxf>
    </rfmt>
    <rfmt sheetId="4" sqref="A713" start="0" length="0">
      <dxf>
        <alignment horizontal="left" readingOrder="0"/>
      </dxf>
    </rfmt>
    <rfmt sheetId="4" sqref="A714" start="0" length="0">
      <dxf>
        <alignment horizontal="left" readingOrder="0"/>
      </dxf>
    </rfmt>
    <rfmt sheetId="4" sqref="A715" start="0" length="0">
      <dxf>
        <alignment horizontal="left" readingOrder="0"/>
      </dxf>
    </rfmt>
    <rfmt sheetId="4" sqref="A716" start="0" length="0">
      <dxf>
        <alignment horizontal="left" readingOrder="0"/>
      </dxf>
    </rfmt>
    <rfmt sheetId="4" sqref="A717" start="0" length="0">
      <dxf>
        <alignment horizontal="left" readingOrder="0"/>
      </dxf>
    </rfmt>
    <rfmt sheetId="4" sqref="A718" start="0" length="0">
      <dxf>
        <alignment horizontal="left" readingOrder="0"/>
      </dxf>
    </rfmt>
    <rfmt sheetId="4" sqref="A719" start="0" length="0">
      <dxf>
        <alignment horizontal="left" readingOrder="0"/>
      </dxf>
    </rfmt>
    <rfmt sheetId="4" sqref="A720" start="0" length="0">
      <dxf>
        <alignment horizontal="left" readingOrder="0"/>
      </dxf>
    </rfmt>
    <rfmt sheetId="4" sqref="A721" start="0" length="0">
      <dxf>
        <alignment horizontal="left" readingOrder="0"/>
      </dxf>
    </rfmt>
    <rfmt sheetId="4" sqref="A722" start="0" length="0">
      <dxf>
        <alignment horizontal="left" readingOrder="0"/>
      </dxf>
    </rfmt>
    <rfmt sheetId="4" sqref="A723" start="0" length="0">
      <dxf>
        <alignment horizontal="left" readingOrder="0"/>
      </dxf>
    </rfmt>
    <rfmt sheetId="4" sqref="A724" start="0" length="0">
      <dxf>
        <alignment horizontal="left" readingOrder="0"/>
      </dxf>
    </rfmt>
    <rfmt sheetId="4" sqref="A725" start="0" length="0">
      <dxf>
        <alignment horizontal="left" readingOrder="0"/>
      </dxf>
    </rfmt>
    <rfmt sheetId="4" sqref="A726" start="0" length="0">
      <dxf>
        <alignment horizontal="left" readingOrder="0"/>
      </dxf>
    </rfmt>
    <rfmt sheetId="4" sqref="A727" start="0" length="0">
      <dxf>
        <alignment horizontal="left" readingOrder="0"/>
      </dxf>
    </rfmt>
    <rfmt sheetId="4" sqref="A728" start="0" length="0">
      <dxf>
        <alignment horizontal="left" readingOrder="0"/>
      </dxf>
    </rfmt>
    <rfmt sheetId="4" sqref="A729" start="0" length="0">
      <dxf>
        <alignment horizontal="left" readingOrder="0"/>
      </dxf>
    </rfmt>
    <rfmt sheetId="4" sqref="A730" start="0" length="0">
      <dxf>
        <alignment horizontal="left" readingOrder="0"/>
      </dxf>
    </rfmt>
    <rfmt sheetId="4" sqref="A731" start="0" length="0">
      <dxf>
        <alignment horizontal="left" readingOrder="0"/>
      </dxf>
    </rfmt>
    <rfmt sheetId="4" sqref="A732" start="0" length="0">
      <dxf>
        <alignment horizontal="left" readingOrder="0"/>
      </dxf>
    </rfmt>
    <rfmt sheetId="4" sqref="A733" start="0" length="0">
      <dxf>
        <alignment horizontal="left" readingOrder="0"/>
      </dxf>
    </rfmt>
    <rfmt sheetId="4" sqref="A734" start="0" length="0">
      <dxf>
        <alignment horizontal="left" readingOrder="0"/>
      </dxf>
    </rfmt>
    <rfmt sheetId="4" sqref="A735" start="0" length="0">
      <dxf>
        <alignment horizontal="left" readingOrder="0"/>
      </dxf>
    </rfmt>
    <rfmt sheetId="4" sqref="A736" start="0" length="0">
      <dxf>
        <alignment horizontal="left" readingOrder="0"/>
      </dxf>
    </rfmt>
    <rfmt sheetId="4" sqref="A737" start="0" length="0">
      <dxf>
        <alignment horizontal="left" readingOrder="0"/>
      </dxf>
    </rfmt>
    <rfmt sheetId="4" sqref="A738" start="0" length="0">
      <dxf>
        <alignment horizontal="left" readingOrder="0"/>
      </dxf>
    </rfmt>
    <rfmt sheetId="4" sqref="A739" start="0" length="0">
      <dxf>
        <alignment horizontal="left" readingOrder="0"/>
      </dxf>
    </rfmt>
    <rfmt sheetId="4" sqref="A740" start="0" length="0">
      <dxf>
        <alignment horizontal="left" readingOrder="0"/>
      </dxf>
    </rfmt>
    <rfmt sheetId="4" sqref="A741" start="0" length="0">
      <dxf>
        <alignment horizontal="left" readingOrder="0"/>
      </dxf>
    </rfmt>
    <rfmt sheetId="4" sqref="A742" start="0" length="0">
      <dxf>
        <alignment horizontal="left" readingOrder="0"/>
      </dxf>
    </rfmt>
    <rfmt sheetId="4" sqref="A743" start="0" length="0">
      <dxf>
        <alignment horizontal="left" readingOrder="0"/>
      </dxf>
    </rfmt>
    <rfmt sheetId="4" sqref="A744" start="0" length="0">
      <dxf>
        <alignment horizontal="left" readingOrder="0"/>
      </dxf>
    </rfmt>
    <rfmt sheetId="4" sqref="A745" start="0" length="0">
      <dxf>
        <alignment horizontal="left" readingOrder="0"/>
      </dxf>
    </rfmt>
    <rfmt sheetId="4" sqref="A746" start="0" length="0">
      <dxf>
        <alignment horizontal="left" readingOrder="0"/>
      </dxf>
    </rfmt>
    <rfmt sheetId="4" sqref="A747" start="0" length="0">
      <dxf>
        <alignment horizontal="left" readingOrder="0"/>
      </dxf>
    </rfmt>
    <rfmt sheetId="4" sqref="A748" start="0" length="0">
      <dxf>
        <alignment horizontal="left" readingOrder="0"/>
      </dxf>
    </rfmt>
    <rfmt sheetId="4" sqref="A749" start="0" length="0">
      <dxf>
        <alignment horizontal="left" readingOrder="0"/>
      </dxf>
    </rfmt>
    <rfmt sheetId="4" sqref="A750" start="0" length="0">
      <dxf>
        <alignment horizontal="left" readingOrder="0"/>
      </dxf>
    </rfmt>
    <rfmt sheetId="4" sqref="A751" start="0" length="0">
      <dxf>
        <alignment horizontal="left" readingOrder="0"/>
      </dxf>
    </rfmt>
    <rfmt sheetId="4" sqref="A752" start="0" length="0">
      <dxf>
        <alignment horizontal="left" readingOrder="0"/>
      </dxf>
    </rfmt>
    <rfmt sheetId="4" sqref="A753" start="0" length="0">
      <dxf>
        <alignment horizontal="left" readingOrder="0"/>
      </dxf>
    </rfmt>
    <rcc rId="0" sId="4" dxf="1">
      <nc r="A754">
        <v>57</v>
      </nc>
      <ndxf>
        <alignment horizontal="left" readingOrder="0"/>
      </ndxf>
    </rcc>
    <rfmt sheetId="4" sqref="A755" start="0" length="0">
      <dxf>
        <alignment horizontal="left" readingOrder="0"/>
      </dxf>
    </rfmt>
    <rfmt sheetId="4" sqref="A756" start="0" length="0">
      <dxf>
        <alignment horizontal="left" readingOrder="0"/>
      </dxf>
    </rfmt>
    <rfmt sheetId="4" sqref="A757" start="0" length="0">
      <dxf>
        <alignment horizontal="left" readingOrder="0"/>
      </dxf>
    </rfmt>
    <rfmt sheetId="4" sqref="A758" start="0" length="0">
      <dxf>
        <alignment horizontal="left" readingOrder="0"/>
      </dxf>
    </rfmt>
    <rfmt sheetId="4" sqref="A759" start="0" length="0">
      <dxf>
        <alignment horizontal="left" readingOrder="0"/>
      </dxf>
    </rfmt>
    <rfmt sheetId="4" sqref="A760" start="0" length="0">
      <dxf>
        <alignment horizontal="left" readingOrder="0"/>
      </dxf>
    </rfmt>
    <rfmt sheetId="4" sqref="A761" start="0" length="0">
      <dxf>
        <alignment horizontal="left" readingOrder="0"/>
      </dxf>
    </rfmt>
    <rfmt sheetId="4" sqref="A762" start="0" length="0">
      <dxf>
        <alignment horizontal="left" readingOrder="0"/>
      </dxf>
    </rfmt>
    <rfmt sheetId="4" sqref="A763" start="0" length="0">
      <dxf>
        <alignment horizontal="left" readingOrder="0"/>
      </dxf>
    </rfmt>
    <rfmt sheetId="4" sqref="A764" start="0" length="0">
      <dxf>
        <alignment horizontal="left" readingOrder="0"/>
      </dxf>
    </rfmt>
    <rfmt sheetId="4" sqref="A765" start="0" length="0">
      <dxf>
        <alignment horizontal="left" readingOrder="0"/>
      </dxf>
    </rfmt>
    <rfmt sheetId="4" sqref="A766" start="0" length="0">
      <dxf>
        <alignment horizontal="left" readingOrder="0"/>
      </dxf>
    </rfmt>
    <rfmt sheetId="4" sqref="A767" start="0" length="0">
      <dxf>
        <alignment horizontal="left" readingOrder="0"/>
      </dxf>
    </rfmt>
    <rfmt sheetId="4" sqref="A768" start="0" length="0">
      <dxf>
        <alignment horizontal="left" readingOrder="0"/>
      </dxf>
    </rfmt>
    <rfmt sheetId="4" sqref="A769" start="0" length="0">
      <dxf>
        <alignment horizontal="left" readingOrder="0"/>
      </dxf>
    </rfmt>
    <rfmt sheetId="4" sqref="A770" start="0" length="0">
      <dxf>
        <alignment horizontal="left" readingOrder="0"/>
      </dxf>
    </rfmt>
    <rfmt sheetId="4" sqref="A771" start="0" length="0">
      <dxf>
        <alignment horizontal="left" readingOrder="0"/>
      </dxf>
    </rfmt>
    <rfmt sheetId="4" sqref="A772" start="0" length="0">
      <dxf>
        <alignment horizontal="left" readingOrder="0"/>
      </dxf>
    </rfmt>
    <rfmt sheetId="4" sqref="A773" start="0" length="0">
      <dxf>
        <alignment horizontal="left" readingOrder="0"/>
      </dxf>
    </rfmt>
    <rfmt sheetId="4" sqref="A774" start="0" length="0">
      <dxf>
        <alignment horizontal="left" readingOrder="0"/>
      </dxf>
    </rfmt>
    <rfmt sheetId="4" sqref="A775" start="0" length="0">
      <dxf>
        <alignment horizontal="left" readingOrder="0"/>
      </dxf>
    </rfmt>
    <rfmt sheetId="4" sqref="A776" start="0" length="0">
      <dxf>
        <alignment horizontal="left" readingOrder="0"/>
      </dxf>
    </rfmt>
    <rfmt sheetId="4" sqref="A777" start="0" length="0">
      <dxf>
        <alignment horizontal="left" readingOrder="0"/>
      </dxf>
    </rfmt>
    <rfmt sheetId="4" sqref="A778" start="0" length="0">
      <dxf>
        <alignment horizontal="left" readingOrder="0"/>
      </dxf>
    </rfmt>
    <rfmt sheetId="4" sqref="A779" start="0" length="0">
      <dxf>
        <alignment horizontal="left" readingOrder="0"/>
      </dxf>
    </rfmt>
    <rfmt sheetId="4" sqref="A780" start="0" length="0">
      <dxf>
        <alignment horizontal="left" readingOrder="0"/>
      </dxf>
    </rfmt>
    <rfmt sheetId="4" sqref="A781" start="0" length="0">
      <dxf>
        <alignment horizontal="left" readingOrder="0"/>
      </dxf>
    </rfmt>
    <rfmt sheetId="4" sqref="A782" start="0" length="0">
      <dxf>
        <alignment horizontal="left" readingOrder="0"/>
      </dxf>
    </rfmt>
    <rfmt sheetId="4" sqref="A783" start="0" length="0">
      <dxf>
        <alignment horizontal="left" readingOrder="0"/>
      </dxf>
    </rfmt>
    <rfmt sheetId="4" sqref="A784" start="0" length="0">
      <dxf>
        <alignment horizontal="left" readingOrder="0"/>
      </dxf>
    </rfmt>
    <rfmt sheetId="4" sqref="A785" start="0" length="0">
      <dxf>
        <alignment horizontal="left" readingOrder="0"/>
      </dxf>
    </rfmt>
    <rfmt sheetId="4" sqref="A786" start="0" length="0">
      <dxf>
        <alignment horizontal="left" readingOrder="0"/>
      </dxf>
    </rfmt>
    <rfmt sheetId="4" sqref="A787" start="0" length="0">
      <dxf>
        <alignment horizontal="left" readingOrder="0"/>
      </dxf>
    </rfmt>
    <rfmt sheetId="4" sqref="A788" start="0" length="0">
      <dxf>
        <alignment horizontal="left" readingOrder="0"/>
      </dxf>
    </rfmt>
    <rfmt sheetId="4" sqref="A789" start="0" length="0">
      <dxf>
        <alignment horizontal="left" readingOrder="0"/>
      </dxf>
    </rfmt>
    <rfmt sheetId="4" sqref="A790" start="0" length="0">
      <dxf>
        <alignment horizontal="left" readingOrder="0"/>
      </dxf>
    </rfmt>
    <rfmt sheetId="4" sqref="A791" start="0" length="0">
      <dxf>
        <alignment horizontal="left" readingOrder="0"/>
      </dxf>
    </rfmt>
    <rcc rId="0" sId="4" dxf="1">
      <nc r="A792">
        <v>60</v>
      </nc>
      <ndxf>
        <alignment horizontal="left" readingOrder="0"/>
      </ndxf>
    </rcc>
    <rfmt sheetId="4" sqref="A793" start="0" length="0">
      <dxf>
        <alignment horizontal="left" readingOrder="0"/>
      </dxf>
    </rfmt>
    <rfmt sheetId="4" sqref="A794" start="0" length="0">
      <dxf>
        <alignment horizontal="left" readingOrder="0"/>
      </dxf>
    </rfmt>
    <rfmt sheetId="4" sqref="A795" start="0" length="0">
      <dxf>
        <alignment horizontal="left" readingOrder="0"/>
      </dxf>
    </rfmt>
    <rfmt sheetId="4" sqref="A796" start="0" length="0">
      <dxf>
        <alignment horizontal="left" readingOrder="0"/>
      </dxf>
    </rfmt>
    <rfmt sheetId="4" sqref="A797" start="0" length="0">
      <dxf>
        <alignment horizontal="left" readingOrder="0"/>
      </dxf>
    </rfmt>
    <rfmt sheetId="4" sqref="A798" start="0" length="0">
      <dxf>
        <alignment horizontal="left" readingOrder="0"/>
      </dxf>
    </rfmt>
    <rfmt sheetId="4" sqref="A799" start="0" length="0">
      <dxf>
        <alignment horizontal="left" readingOrder="0"/>
      </dxf>
    </rfmt>
    <rfmt sheetId="4" sqref="A800" start="0" length="0">
      <dxf>
        <alignment horizontal="left" readingOrder="0"/>
      </dxf>
    </rfmt>
    <rfmt sheetId="4" sqref="A801" start="0" length="0">
      <dxf>
        <alignment horizontal="left" readingOrder="0"/>
      </dxf>
    </rfmt>
    <rfmt sheetId="4" sqref="A802" start="0" length="0">
      <dxf>
        <alignment horizontal="left" readingOrder="0"/>
      </dxf>
    </rfmt>
    <rfmt sheetId="4" sqref="A803" start="0" length="0">
      <dxf>
        <alignment horizontal="left" readingOrder="0"/>
      </dxf>
    </rfmt>
    <rfmt sheetId="4" sqref="A804" start="0" length="0">
      <dxf>
        <alignment horizontal="left" readingOrder="0"/>
      </dxf>
    </rfmt>
    <rfmt sheetId="4" sqref="A805" start="0" length="0">
      <dxf>
        <alignment horizontal="left" readingOrder="0"/>
      </dxf>
    </rfmt>
    <rfmt sheetId="4" sqref="A806" start="0" length="0">
      <dxf>
        <alignment horizontal="left" readingOrder="0"/>
      </dxf>
    </rfmt>
    <rfmt sheetId="4" sqref="A807" start="0" length="0">
      <dxf>
        <alignment horizontal="left" readingOrder="0"/>
      </dxf>
    </rfmt>
    <rfmt sheetId="4" sqref="A808" start="0" length="0">
      <dxf>
        <alignment horizontal="left" readingOrder="0"/>
      </dxf>
    </rfmt>
    <rfmt sheetId="4" sqref="A809" start="0" length="0">
      <dxf>
        <alignment horizontal="left" readingOrder="0"/>
      </dxf>
    </rfmt>
    <rfmt sheetId="4" sqref="A810" start="0" length="0">
      <dxf>
        <alignment horizontal="left" readingOrder="0"/>
      </dxf>
    </rfmt>
    <rfmt sheetId="4" sqref="A811" start="0" length="0">
      <dxf>
        <alignment horizontal="left" readingOrder="0"/>
      </dxf>
    </rfmt>
    <rfmt sheetId="4" sqref="A812" start="0" length="0">
      <dxf>
        <alignment horizontal="left" readingOrder="0"/>
      </dxf>
    </rfmt>
    <rfmt sheetId="4" sqref="A813" start="0" length="0">
      <dxf>
        <alignment horizontal="left" readingOrder="0"/>
      </dxf>
    </rfmt>
    <rfmt sheetId="4" sqref="A814" start="0" length="0">
      <dxf>
        <alignment horizontal="left" readingOrder="0"/>
      </dxf>
    </rfmt>
    <rfmt sheetId="4" sqref="A815" start="0" length="0">
      <dxf>
        <alignment horizontal="left" readingOrder="0"/>
      </dxf>
    </rfmt>
    <rcc rId="0" sId="4" dxf="1">
      <nc r="A816">
        <v>70</v>
      </nc>
      <ndxf>
        <alignment horizontal="left" readingOrder="0"/>
      </ndxf>
    </rcc>
    <rfmt sheetId="4" sqref="A817" start="0" length="0">
      <dxf>
        <alignment horizontal="left" readingOrder="0"/>
      </dxf>
    </rfmt>
    <rfmt sheetId="4" sqref="A818" start="0" length="0">
      <dxf>
        <alignment horizontal="left" readingOrder="0"/>
      </dxf>
    </rfmt>
    <rfmt sheetId="4" sqref="A819" start="0" length="0">
      <dxf>
        <alignment horizontal="left" readingOrder="0"/>
      </dxf>
    </rfmt>
    <rfmt sheetId="4" sqref="A820" start="0" length="0">
      <dxf>
        <alignment horizontal="left" readingOrder="0"/>
      </dxf>
    </rfmt>
    <rfmt sheetId="4" sqref="A821" start="0" length="0">
      <dxf>
        <alignment horizontal="left" readingOrder="0"/>
      </dxf>
    </rfmt>
    <rfmt sheetId="4" sqref="A822" start="0" length="0">
      <dxf>
        <alignment horizontal="left" readingOrder="0"/>
      </dxf>
    </rfmt>
    <rfmt sheetId="4" sqref="A823" start="0" length="0">
      <dxf>
        <alignment horizontal="left" readingOrder="0"/>
      </dxf>
    </rfmt>
    <rfmt sheetId="4" sqref="A824" start="0" length="0">
      <dxf>
        <alignment horizontal="left" readingOrder="0"/>
      </dxf>
    </rfmt>
    <rcc rId="0" sId="4" dxf="1">
      <nc r="A825">
        <v>80</v>
      </nc>
      <ndxf>
        <alignment horizontal="left" readingOrder="0"/>
      </ndxf>
    </rcc>
    <rfmt sheetId="4" sqref="A826" start="0" length="0">
      <dxf>
        <alignment horizontal="left" readingOrder="0"/>
      </dxf>
    </rfmt>
    <rfmt sheetId="4" sqref="A827" start="0" length="0">
      <dxf>
        <alignment horizontal="left" readingOrder="0"/>
      </dxf>
    </rfmt>
    <rfmt sheetId="4" sqref="A828" start="0" length="0">
      <dxf>
        <alignment horizontal="left" readingOrder="0"/>
      </dxf>
    </rfmt>
    <rfmt sheetId="4" sqref="A829" start="0" length="0">
      <dxf>
        <alignment horizontal="left" readingOrder="0"/>
      </dxf>
    </rfmt>
    <rfmt sheetId="4" sqref="A830" start="0" length="0">
      <dxf>
        <alignment horizontal="left" readingOrder="0"/>
      </dxf>
    </rfmt>
    <rfmt sheetId="4" sqref="A831" start="0" length="0">
      <dxf>
        <alignment horizontal="left" readingOrder="0"/>
      </dxf>
    </rfmt>
    <rfmt sheetId="4" sqref="A832" start="0" length="0">
      <dxf>
        <alignment horizontal="left" readingOrder="0"/>
      </dxf>
    </rfmt>
    <rfmt sheetId="4" sqref="A833" start="0" length="0">
      <dxf>
        <alignment horizontal="left" readingOrder="0"/>
      </dxf>
    </rfmt>
    <rfmt sheetId="4" sqref="A834" start="0" length="0">
      <dxf>
        <alignment horizontal="left" readingOrder="0"/>
      </dxf>
    </rfmt>
    <rfmt sheetId="4" sqref="A835" start="0" length="0">
      <dxf>
        <alignment horizontal="left" readingOrder="0"/>
      </dxf>
    </rfmt>
    <rfmt sheetId="4" sqref="A836" start="0" length="0">
      <dxf>
        <alignment horizontal="left" readingOrder="0"/>
      </dxf>
    </rfmt>
    <rfmt sheetId="4" sqref="A837" start="0" length="0">
      <dxf>
        <alignment horizontal="left" readingOrder="0"/>
      </dxf>
    </rfmt>
    <rfmt sheetId="4" sqref="A838" start="0" length="0">
      <dxf>
        <alignment horizontal="left" readingOrder="0"/>
      </dxf>
    </rfmt>
    <rfmt sheetId="4" sqref="A839" start="0" length="0">
      <dxf>
        <alignment horizontal="left" readingOrder="0"/>
      </dxf>
    </rfmt>
    <rfmt sheetId="4" sqref="A840" start="0" length="0">
      <dxf>
        <alignment horizontal="left" readingOrder="0"/>
      </dxf>
    </rfmt>
    <rfmt sheetId="4" sqref="A841" start="0" length="0">
      <dxf>
        <alignment horizontal="left" readingOrder="0"/>
      </dxf>
    </rfmt>
    <rfmt sheetId="4" sqref="A842" start="0" length="0">
      <dxf>
        <alignment horizontal="left" readingOrder="0"/>
      </dxf>
    </rfmt>
    <rfmt sheetId="4" sqref="A843" start="0" length="0">
      <dxf>
        <alignment horizontal="left" readingOrder="0"/>
      </dxf>
    </rfmt>
    <rfmt sheetId="4" sqref="A844" start="0" length="0">
      <dxf>
        <alignment horizontal="left" readingOrder="0"/>
      </dxf>
    </rfmt>
    <rfmt sheetId="4" sqref="A845" start="0" length="0">
      <dxf>
        <alignment horizontal="left" readingOrder="0"/>
      </dxf>
    </rfmt>
    <rfmt sheetId="4" sqref="A846" start="0" length="0">
      <dxf>
        <alignment horizontal="left" readingOrder="0"/>
      </dxf>
    </rfmt>
    <rfmt sheetId="4" sqref="A847" start="0" length="0">
      <dxf>
        <alignment horizontal="left" readingOrder="0"/>
      </dxf>
    </rfmt>
    <rfmt sheetId="4" sqref="A848" start="0" length="0">
      <dxf>
        <alignment horizontal="left" readingOrder="0"/>
      </dxf>
    </rfmt>
    <rfmt sheetId="4" sqref="A849" start="0" length="0">
      <dxf>
        <alignment horizontal="left" readingOrder="0"/>
      </dxf>
    </rfmt>
    <rcc rId="0" sId="4" dxf="1">
      <nc r="A850">
        <v>85</v>
      </nc>
      <ndxf>
        <alignment horizontal="left" readingOrder="0"/>
      </ndxf>
    </rcc>
    <rfmt sheetId="4" sqref="A851" start="0" length="0">
      <dxf>
        <alignment horizontal="left" readingOrder="0"/>
      </dxf>
    </rfmt>
    <rfmt sheetId="4" sqref="A852" start="0" length="0">
      <dxf>
        <alignment horizontal="left" readingOrder="0"/>
      </dxf>
    </rfmt>
    <rfmt sheetId="4" sqref="A853" start="0" length="0">
      <dxf>
        <alignment horizontal="left" readingOrder="0"/>
      </dxf>
    </rfmt>
    <rfmt sheetId="4" sqref="A854" start="0" length="0">
      <dxf>
        <alignment horizontal="left" readingOrder="0"/>
      </dxf>
    </rfmt>
    <rfmt sheetId="4" sqref="A855" start="0" length="0">
      <dxf>
        <alignment horizontal="left" readingOrder="0"/>
      </dxf>
    </rfmt>
    <rfmt sheetId="4" sqref="A856" start="0" length="0">
      <dxf>
        <alignment horizontal="left" readingOrder="0"/>
      </dxf>
    </rfmt>
    <rfmt sheetId="4" sqref="A857" start="0" length="0">
      <dxf>
        <alignment horizontal="left" readingOrder="0"/>
      </dxf>
    </rfmt>
    <rfmt sheetId="4" sqref="A858" start="0" length="0">
      <dxf>
        <alignment horizontal="left" readingOrder="0"/>
      </dxf>
    </rfmt>
    <rcc rId="0" sId="4" dxf="1">
      <nc r="A859">
        <v>90</v>
      </nc>
      <ndxf>
        <alignment horizontal="left" readingOrder="0"/>
      </ndxf>
    </rcc>
    <rfmt sheetId="4" sqref="A860" start="0" length="0">
      <dxf>
        <alignment horizontal="left" readingOrder="0"/>
      </dxf>
    </rfmt>
    <rfmt sheetId="4" sqref="A861" start="0" length="0">
      <dxf>
        <alignment horizontal="left" readingOrder="0"/>
      </dxf>
    </rfmt>
    <rfmt sheetId="4" sqref="A862" start="0" length="0">
      <dxf>
        <alignment horizontal="left" readingOrder="0"/>
      </dxf>
    </rfmt>
    <rfmt sheetId="4" sqref="A863" start="0" length="0">
      <dxf>
        <alignment horizontal="left" readingOrder="0"/>
      </dxf>
    </rfmt>
    <rfmt sheetId="4" sqref="A864" start="0" length="0">
      <dxf>
        <alignment horizontal="left" readingOrder="0"/>
      </dxf>
    </rfmt>
    <rfmt sheetId="4" sqref="A865" start="0" length="0">
      <dxf>
        <alignment horizontal="left" readingOrder="0"/>
      </dxf>
    </rfmt>
    <rfmt sheetId="4" sqref="A866" start="0" length="0">
      <dxf>
        <alignment horizontal="left" readingOrder="0"/>
      </dxf>
    </rfmt>
    <rfmt sheetId="4" sqref="A867" start="0" length="0">
      <dxf>
        <alignment horizontal="left" readingOrder="0"/>
      </dxf>
    </rfmt>
    <rcc rId="0" sId="4">
      <nc r="A868" t="inlineStr">
        <is>
          <t>Long-Term Receivables</t>
        </is>
      </nc>
    </rcc>
    <rcc rId="0" sId="4">
      <nc r="A869">
        <v>10</v>
      </nc>
    </rcc>
    <rcc rId="0" sId="4">
      <nc r="A870">
        <v>20</v>
      </nc>
    </rcc>
    <rcc rId="0" sId="4">
      <nc r="A871">
        <v>30</v>
      </nc>
    </rcc>
    <rcc rId="0" sId="4">
      <nc r="A872">
        <v>40</v>
      </nc>
    </rcc>
    <rcc rId="0" sId="4">
      <nc r="A873">
        <v>90</v>
      </nc>
    </rcc>
    <rcc rId="0" sId="4">
      <nc r="A874" t="inlineStr">
        <is>
          <t>Long-Term Investments</t>
        </is>
      </nc>
    </rcc>
    <rcc rId="0" sId="4">
      <nc r="A875">
        <v>10</v>
      </nc>
    </rcc>
    <rcc rId="0" sId="4">
      <nc r="A876">
        <v>20</v>
      </nc>
    </rcc>
    <rcc rId="0" sId="4">
      <nc r="A877">
        <v>30</v>
      </nc>
    </rcc>
    <rcc rId="0" sId="4">
      <nc r="A878">
        <v>90</v>
      </nc>
    </rcc>
    <rcc rId="0" sId="4">
      <nc r="A879" t="inlineStr">
        <is>
          <t>Intangible Assets</t>
        </is>
      </nc>
    </rcc>
    <rcc rId="0" sId="4">
      <nc r="A880">
        <v>10</v>
      </nc>
    </rcc>
    <rcc rId="0" sId="4">
      <nc r="A889">
        <v>20</v>
      </nc>
    </rcc>
    <rcc rId="0" sId="4">
      <nc r="A898">
        <v>30</v>
      </nc>
    </rcc>
    <rcc rId="0" sId="4">
      <nc r="A907">
        <v>40</v>
      </nc>
    </rcc>
    <rcc rId="0" sId="4">
      <nc r="A916">
        <v>90</v>
      </nc>
    </rcc>
    <rcc rId="0" sId="4">
      <nc r="A925" t="inlineStr">
        <is>
          <t>Accumulated Amortization of Intangible Assets</t>
        </is>
      </nc>
    </rcc>
    <rcc rId="0" sId="4">
      <nc r="A926">
        <v>10</v>
      </nc>
    </rcc>
    <rcc rId="0" sId="4">
      <nc r="A935">
        <v>20</v>
      </nc>
    </rcc>
    <rcc rId="0" sId="4">
      <nc r="A944">
        <v>30</v>
      </nc>
    </rcc>
    <rcc rId="0" sId="4">
      <nc r="A953">
        <v>40</v>
      </nc>
    </rcc>
    <rcc rId="0" sId="4">
      <nc r="A954">
        <v>90</v>
      </nc>
    </rcc>
  </rrc>
  <rrc rId="705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E$954" dn="Z_CB6994C0_D262_4F07_8D04_3957003AFD6F_.wvu.PrintArea" sId="4"/>
    <undo index="0" exp="area" ref3D="1" dr="$A$2:$T$962" dn="Z_3C6E0AAE_7208_4CEB_A3A7_10A848EE9573_.wvu.PrintArea" sId="4"/>
    <undo index="0" exp="area" ref3D="1" dr="$A$2:$T$962" dn="Print_Area" sId="4"/>
    <rfmt sheetId="4" xfDxf="1" sqref="A1:A1048576" start="0" length="0">
      <dxf>
        <font/>
        <alignment vertical="center" readingOrder="0"/>
      </dxf>
    </rfmt>
    <rcc rId="0" sId="4">
      <nc r="A1">
        <v>1</v>
      </nc>
    </rcc>
    <rcc rId="0" sId="4">
      <nc r="A4" t="inlineStr">
        <is>
          <t>Land</t>
        </is>
      </nc>
    </rcc>
    <rcc rId="0" sId="4">
      <nc r="A5">
        <v>1</v>
      </nc>
    </rcc>
    <rcc rId="0" sId="4">
      <nc r="A36">
        <v>9</v>
      </nc>
    </rcc>
    <rcc rId="0" sId="4">
      <nc r="A37" t="inlineStr">
        <is>
          <t>Construction in progress</t>
        </is>
      </nc>
    </rcc>
    <rcc rId="0" sId="4">
      <nc r="A38">
        <v>1</v>
      </nc>
    </rcc>
    <rcc rId="0" sId="4">
      <nc r="A45">
        <v>9</v>
      </nc>
    </rcc>
    <rcc rId="0" sId="4">
      <nc r="A46" t="inlineStr">
        <is>
          <t>Buildings</t>
        </is>
      </nc>
    </rcc>
    <rcc rId="0" sId="4">
      <nc r="A47">
        <v>1</v>
      </nc>
    </rcc>
    <rcc rId="0" sId="4">
      <nc r="A78">
        <v>9</v>
      </nc>
    </rcc>
    <rcc rId="0" sId="4">
      <nc r="A79" t="inlineStr">
        <is>
          <t>Constructions</t>
        </is>
      </nc>
    </rcc>
    <rcc rId="0" sId="4">
      <nc r="A80">
        <v>1</v>
      </nc>
    </rcc>
    <rcc rId="0" sId="4">
      <nc r="A114">
        <v>9</v>
      </nc>
    </rcc>
    <rcc rId="0" sId="4">
      <nc r="A115" t="inlineStr">
        <is>
          <t>Machinery and equipment</t>
        </is>
      </nc>
    </rcc>
    <rcc rId="0" sId="4">
      <nc r="A116">
        <v>1</v>
      </nc>
    </rcc>
    <rcc rId="0" sId="4">
      <nc r="A246">
        <v>9</v>
      </nc>
    </rcc>
    <rcc rId="0" sId="4">
      <nc r="A247" t="inlineStr">
        <is>
          <t>Transferring assets</t>
        </is>
      </nc>
    </rcc>
    <rcc rId="0" sId="4">
      <nc r="A248">
        <v>1</v>
      </nc>
    </rcc>
    <rcc rId="0" sId="4">
      <nc r="A337">
        <v>9</v>
      </nc>
    </rcc>
    <rcc rId="0" sId="4">
      <nc r="A338" t="inlineStr">
        <is>
          <t>Contribution and Grants</t>
        </is>
      </nc>
    </rcc>
    <rcc rId="0" sId="4">
      <nc r="A339">
        <v>1</v>
      </nc>
    </rcc>
    <rcc rId="0" sId="4">
      <nc r="A375">
        <v>9</v>
      </nc>
    </rcc>
    <rcc rId="0" sId="4">
      <nc r="A376" t="inlineStr">
        <is>
          <t>Office equipment</t>
        </is>
      </nc>
    </rcc>
    <rcc rId="0" sId="4">
      <nc r="A377">
        <v>1</v>
      </nc>
    </rcc>
    <rcc rId="0" sId="4">
      <nc r="A399">
        <v>9</v>
      </nc>
    </rcc>
    <rcc rId="0" sId="4">
      <nc r="A400" t="inlineStr">
        <is>
          <t>Furniture and fixtures</t>
        </is>
      </nc>
    </rcc>
    <rcc rId="0" sId="4">
      <nc r="A401">
        <v>1</v>
      </nc>
    </rcc>
    <rcc rId="0" sId="4">
      <nc r="A408">
        <v>9</v>
      </nc>
    </rcc>
    <rcc rId="0" sId="4">
      <nc r="A409" t="inlineStr">
        <is>
          <t>Vehicles (Transportation Means and Power operated Equipment)</t>
        </is>
      </nc>
    </rcc>
    <rcc rId="0" sId="4">
      <nc r="A410">
        <v>1</v>
      </nc>
    </rcc>
    <rcc rId="0" sId="4">
      <nc r="A433">
        <v>9</v>
      </nc>
    </rcc>
    <rcc rId="0" sId="4">
      <nc r="A434" t="inlineStr">
        <is>
          <t>Instruments and Other Long Term Tangible Assets in Operation</t>
        </is>
      </nc>
    </rcc>
    <rcc rId="0" sId="4">
      <nc r="A435">
        <v>1</v>
      </nc>
    </rcc>
    <rcc rId="0" sId="4">
      <nc r="A442">
        <v>9</v>
      </nc>
    </rcc>
    <rcc rId="0" sId="4">
      <nc r="A443" t="inlineStr">
        <is>
          <t xml:space="preserve">Leasehold Improvement </t>
        </is>
      </nc>
    </rcc>
    <rcc rId="0" sId="4">
      <nc r="A444">
        <v>1</v>
      </nc>
    </rcc>
    <rcc rId="0" sId="4">
      <nc r="A451">
        <v>9</v>
      </nc>
    </rcc>
    <rcc rId="0" sId="4">
      <nc r="A452" t="inlineStr">
        <is>
          <t>Long Term Tangible Assets Not in Operation (in warehouse)</t>
        </is>
      </nc>
    </rcc>
    <rcc rId="0" sId="4" dxf="1">
      <nc r="A453">
        <v>1</v>
      </nc>
      <ndxf>
        <alignment vertical="bottom" readingOrder="0"/>
      </ndxf>
    </rcc>
    <rfmt sheetId="4" sqref="A454" start="0" length="0">
      <dxf>
        <alignment vertical="bottom" readingOrder="0"/>
      </dxf>
    </rfmt>
    <rfmt sheetId="4" sqref="A455" start="0" length="0">
      <dxf>
        <alignment vertical="bottom" readingOrder="0"/>
      </dxf>
    </rfmt>
    <rfmt sheetId="4" sqref="A456" start="0" length="0">
      <dxf>
        <alignment vertical="bottom" readingOrder="0"/>
      </dxf>
    </rfmt>
    <rfmt sheetId="4" sqref="A457" start="0" length="0">
      <dxf>
        <alignment vertical="bottom" readingOrder="0"/>
      </dxf>
    </rfmt>
    <rfmt sheetId="4" sqref="A458" start="0" length="0">
      <dxf>
        <alignment vertical="bottom" readingOrder="0"/>
      </dxf>
    </rfmt>
    <rfmt sheetId="4" sqref="A459" start="0" length="0">
      <dxf>
        <alignment vertical="bottom" readingOrder="0"/>
      </dxf>
    </rfmt>
    <rcc rId="0" sId="4" dxf="1">
      <nc r="A460">
        <v>9</v>
      </nc>
      <ndxf>
        <alignment vertical="bottom" readingOrder="0"/>
      </ndxf>
    </rcc>
    <rcc rId="0" sId="4" dxf="1">
      <nc r="A462" t="inlineStr">
        <is>
          <t>Accumulated Depreciation of Buildings</t>
        </is>
      </nc>
      <ndxf>
        <alignment horizontal="left" readingOrder="0"/>
      </ndxf>
    </rcc>
    <rcc rId="0" sId="4" dxf="1">
      <nc r="A463">
        <v>1</v>
      </nc>
      <ndxf>
        <alignment horizontal="left" readingOrder="0"/>
      </ndxf>
    </rcc>
    <rcc rId="0" sId="4" dxf="1">
      <nc r="A464" t="inlineStr">
        <is>
          <t xml:space="preserve">  </t>
        </is>
      </nc>
      <ndxf>
        <alignment horizontal="left" readingOrder="0"/>
      </ndxf>
    </rcc>
    <rcc rId="0" sId="4" dxf="1">
      <nc r="A465" t="inlineStr">
        <is>
          <t xml:space="preserve">  </t>
        </is>
      </nc>
      <ndxf>
        <alignment horizontal="left" readingOrder="0"/>
      </ndxf>
    </rcc>
    <rcc rId="0" sId="4" dxf="1">
      <nc r="A466" t="inlineStr">
        <is>
          <t xml:space="preserve">  </t>
        </is>
      </nc>
      <ndxf>
        <alignment horizontal="left" readingOrder="0"/>
      </ndxf>
    </rcc>
    <rcc rId="0" sId="4" dxf="1">
      <nc r="A467" t="inlineStr">
        <is>
          <t xml:space="preserve">  </t>
        </is>
      </nc>
      <ndxf>
        <alignment horizontal="left" readingOrder="0"/>
      </ndxf>
    </rcc>
    <rcc rId="0" sId="4" dxf="1">
      <nc r="A468" t="inlineStr">
        <is>
          <t xml:space="preserve">  </t>
        </is>
      </nc>
      <ndxf>
        <alignment horizontal="left" readingOrder="0"/>
      </ndxf>
    </rcc>
    <rcc rId="0" sId="4" dxf="1">
      <nc r="A469" t="inlineStr">
        <is>
          <t xml:space="preserve">  </t>
        </is>
      </nc>
      <ndxf>
        <alignment horizontal="left" readingOrder="0"/>
      </ndxf>
    </rcc>
    <rcc rId="0" sId="4" dxf="1">
      <nc r="A470" t="inlineStr">
        <is>
          <t xml:space="preserve">  </t>
        </is>
      </nc>
      <ndxf>
        <alignment horizontal="left" readingOrder="0"/>
      </ndxf>
    </rcc>
    <rcc rId="0" sId="4" dxf="1">
      <nc r="A471" t="inlineStr">
        <is>
          <t xml:space="preserve">  </t>
        </is>
      </nc>
      <ndxf>
        <alignment horizontal="left" readingOrder="0"/>
      </ndxf>
    </rcc>
    <rcc rId="0" sId="4" dxf="1">
      <nc r="A472" t="inlineStr">
        <is>
          <t xml:space="preserve">  </t>
        </is>
      </nc>
      <ndxf>
        <alignment horizontal="left" readingOrder="0"/>
      </ndxf>
    </rcc>
    <rcc rId="0" sId="4" dxf="1">
      <nc r="A473" t="inlineStr">
        <is>
          <t xml:space="preserve">  </t>
        </is>
      </nc>
      <ndxf>
        <alignment horizontal="left" readingOrder="0"/>
      </ndxf>
    </rcc>
    <rcc rId="0" sId="4" dxf="1">
      <nc r="A474" t="inlineStr">
        <is>
          <t xml:space="preserve">  </t>
        </is>
      </nc>
      <ndxf>
        <alignment horizontal="left" readingOrder="0"/>
      </ndxf>
    </rcc>
    <rcc rId="0" sId="4" dxf="1">
      <nc r="A475" t="inlineStr">
        <is>
          <t xml:space="preserve">  </t>
        </is>
      </nc>
      <ndxf>
        <alignment horizontal="left" readingOrder="0"/>
      </ndxf>
    </rcc>
    <rcc rId="0" sId="4" dxf="1">
      <nc r="A476" t="inlineStr">
        <is>
          <t xml:space="preserve">  </t>
        </is>
      </nc>
      <ndxf>
        <alignment horizontal="left" readingOrder="0"/>
      </ndxf>
    </rcc>
    <rcc rId="0" sId="4" dxf="1">
      <nc r="A477" t="inlineStr">
        <is>
          <t xml:space="preserve">  </t>
        </is>
      </nc>
      <ndxf>
        <alignment horizontal="left" readingOrder="0"/>
      </ndxf>
    </rcc>
    <rcc rId="0" sId="4" dxf="1">
      <nc r="A478" t="inlineStr">
        <is>
          <t xml:space="preserve">  </t>
        </is>
      </nc>
      <ndxf>
        <alignment horizontal="left" readingOrder="0"/>
      </ndxf>
    </rcc>
    <rcc rId="0" sId="4" dxf="1">
      <nc r="A479" t="inlineStr">
        <is>
          <t xml:space="preserve">  </t>
        </is>
      </nc>
      <ndxf>
        <alignment horizontal="left" readingOrder="0"/>
      </ndxf>
    </rcc>
    <rcc rId="0" sId="4" dxf="1">
      <nc r="A480" t="inlineStr">
        <is>
          <t xml:space="preserve">  </t>
        </is>
      </nc>
      <ndxf>
        <alignment horizontal="left" readingOrder="0"/>
      </ndxf>
    </rcc>
    <rcc rId="0" sId="4" dxf="1">
      <nc r="A481" t="inlineStr">
        <is>
          <t xml:space="preserve">  </t>
        </is>
      </nc>
      <ndxf>
        <alignment horizontal="left" readingOrder="0"/>
      </ndxf>
    </rcc>
    <rcc rId="0" sId="4" dxf="1">
      <nc r="A482" t="inlineStr">
        <is>
          <t xml:space="preserve">  </t>
        </is>
      </nc>
      <ndxf>
        <alignment horizontal="left" readingOrder="0"/>
      </ndxf>
    </rcc>
    <rcc rId="0" sId="4" dxf="1">
      <nc r="A483" t="inlineStr">
        <is>
          <t xml:space="preserve">  </t>
        </is>
      </nc>
      <ndxf>
        <alignment horizontal="left" readingOrder="0"/>
      </ndxf>
    </rcc>
    <rcc rId="0" sId="4" dxf="1">
      <nc r="A484" t="inlineStr">
        <is>
          <t xml:space="preserve">  </t>
        </is>
      </nc>
      <ndxf>
        <alignment horizontal="left" readingOrder="0"/>
      </ndxf>
    </rcc>
    <rcc rId="0" sId="4" dxf="1">
      <nc r="A485" t="inlineStr">
        <is>
          <t xml:space="preserve">  </t>
        </is>
      </nc>
      <ndxf>
        <alignment horizontal="left" readingOrder="0"/>
      </ndxf>
    </rcc>
    <rcc rId="0" sId="4" dxf="1">
      <nc r="A486" t="inlineStr">
        <is>
          <t xml:space="preserve">  </t>
        </is>
      </nc>
      <ndxf>
        <alignment horizontal="left" readingOrder="0"/>
      </ndxf>
    </rcc>
    <rcc rId="0" sId="4" dxf="1">
      <nc r="A487" t="inlineStr">
        <is>
          <t xml:space="preserve">  </t>
        </is>
      </nc>
      <ndxf>
        <alignment horizontal="left" readingOrder="0"/>
      </ndxf>
    </rcc>
    <rcc rId="0" sId="4" dxf="1">
      <nc r="A488" t="inlineStr">
        <is>
          <t xml:space="preserve">  </t>
        </is>
      </nc>
      <ndxf>
        <alignment horizontal="left" readingOrder="0"/>
      </ndxf>
    </rcc>
    <rcc rId="0" sId="4" dxf="1">
      <nc r="A489" t="inlineStr">
        <is>
          <t xml:space="preserve">  </t>
        </is>
      </nc>
      <ndxf>
        <alignment horizontal="left" readingOrder="0"/>
      </ndxf>
    </rcc>
    <rcc rId="0" sId="4" dxf="1">
      <nc r="A490" t="inlineStr">
        <is>
          <t xml:space="preserve">  </t>
        </is>
      </nc>
      <ndxf>
        <alignment horizontal="left" readingOrder="0"/>
      </ndxf>
    </rcc>
    <rcc rId="0" sId="4" dxf="1">
      <nc r="A491" t="inlineStr">
        <is>
          <t xml:space="preserve">  </t>
        </is>
      </nc>
      <ndxf>
        <alignment horizontal="left" readingOrder="0"/>
      </ndxf>
    </rcc>
    <rcc rId="0" sId="4" dxf="1">
      <nc r="A492" t="inlineStr">
        <is>
          <t xml:space="preserve">  </t>
        </is>
      </nc>
      <ndxf>
        <alignment horizontal="left" readingOrder="0"/>
      </ndxf>
    </rcc>
    <rcc rId="0" sId="4" dxf="1">
      <nc r="A493" t="inlineStr">
        <is>
          <t xml:space="preserve">  </t>
        </is>
      </nc>
      <ndxf>
        <alignment horizontal="left" readingOrder="0"/>
      </ndxf>
    </rcc>
    <rcc rId="0" sId="4" dxf="1">
      <nc r="A494">
        <v>9</v>
      </nc>
      <ndxf>
        <alignment horizontal="left" readingOrder="0"/>
      </ndxf>
    </rcc>
    <rcc rId="0" sId="4" dxf="1">
      <nc r="A495" t="inlineStr">
        <is>
          <t>Accumulated Depreciation of Constructions</t>
        </is>
      </nc>
      <ndxf>
        <alignment horizontal="left" readingOrder="0"/>
      </ndxf>
    </rcc>
    <rcc rId="0" sId="4" dxf="1">
      <nc r="A496">
        <v>1</v>
      </nc>
      <ndxf>
        <alignment horizontal="left" readingOrder="0"/>
      </ndxf>
    </rcc>
    <rcc rId="0" sId="4" dxf="1">
      <nc r="A497" t="inlineStr">
        <is>
          <t xml:space="preserve">  </t>
        </is>
      </nc>
      <ndxf>
        <alignment horizontal="left" readingOrder="0"/>
      </ndxf>
    </rcc>
    <rcc rId="0" sId="4" dxf="1">
      <nc r="A498" t="inlineStr">
        <is>
          <t xml:space="preserve">  </t>
        </is>
      </nc>
      <ndxf>
        <alignment horizontal="left" readingOrder="0"/>
      </ndxf>
    </rcc>
    <rcc rId="0" sId="4" dxf="1">
      <nc r="A499" t="inlineStr">
        <is>
          <t xml:space="preserve">  </t>
        </is>
      </nc>
      <ndxf>
        <alignment horizontal="left" readingOrder="0"/>
      </ndxf>
    </rcc>
    <rcc rId="0" sId="4" dxf="1">
      <nc r="A500" t="inlineStr">
        <is>
          <t xml:space="preserve">  </t>
        </is>
      </nc>
      <ndxf>
        <alignment horizontal="left" readingOrder="0"/>
      </ndxf>
    </rcc>
    <rcc rId="0" sId="4" dxf="1">
      <nc r="A501" t="inlineStr">
        <is>
          <t xml:space="preserve">  </t>
        </is>
      </nc>
      <ndxf>
        <alignment horizontal="left" readingOrder="0"/>
      </ndxf>
    </rcc>
    <rcc rId="0" sId="4" dxf="1">
      <nc r="A502" t="inlineStr">
        <is>
          <t xml:space="preserve">  </t>
        </is>
      </nc>
      <ndxf>
        <alignment horizontal="left" readingOrder="0"/>
      </ndxf>
    </rcc>
    <rcc rId="0" sId="4" dxf="1">
      <nc r="A503" t="inlineStr">
        <is>
          <t xml:space="preserve">  </t>
        </is>
      </nc>
      <ndxf>
        <alignment horizontal="left" readingOrder="0"/>
      </ndxf>
    </rcc>
    <rcc rId="0" sId="4" dxf="1">
      <nc r="A504" t="inlineStr">
        <is>
          <t xml:space="preserve">  </t>
        </is>
      </nc>
      <ndxf>
        <alignment horizontal="left" readingOrder="0"/>
      </ndxf>
    </rcc>
    <rcc rId="0" sId="4" dxf="1">
      <nc r="A505" t="inlineStr">
        <is>
          <t xml:space="preserve">  </t>
        </is>
      </nc>
      <ndxf>
        <alignment horizontal="left" readingOrder="0"/>
      </ndxf>
    </rcc>
    <rcc rId="0" sId="4" dxf="1">
      <nc r="A506" t="inlineStr">
        <is>
          <t xml:space="preserve">  </t>
        </is>
      </nc>
      <ndxf>
        <alignment horizontal="left" readingOrder="0"/>
      </ndxf>
    </rcc>
    <rcc rId="0" sId="4" dxf="1">
      <nc r="A507" t="inlineStr">
        <is>
          <t xml:space="preserve">  </t>
        </is>
      </nc>
      <ndxf>
        <alignment horizontal="left" readingOrder="0"/>
      </ndxf>
    </rcc>
    <rcc rId="0" sId="4" dxf="1">
      <nc r="A508" t="inlineStr">
        <is>
          <t xml:space="preserve">  </t>
        </is>
      </nc>
      <ndxf>
        <alignment horizontal="left" readingOrder="0"/>
      </ndxf>
    </rcc>
    <rcc rId="0" sId="4" dxf="1">
      <nc r="A509" t="inlineStr">
        <is>
          <t xml:space="preserve">  </t>
        </is>
      </nc>
      <ndxf>
        <alignment horizontal="left" readingOrder="0"/>
      </ndxf>
    </rcc>
    <rcc rId="0" sId="4" dxf="1">
      <nc r="A510" t="inlineStr">
        <is>
          <t xml:space="preserve">  </t>
        </is>
      </nc>
      <ndxf>
        <alignment horizontal="left" readingOrder="0"/>
      </ndxf>
    </rcc>
    <rcc rId="0" sId="4" dxf="1">
      <nc r="A511" t="inlineStr">
        <is>
          <t xml:space="preserve">  </t>
        </is>
      </nc>
      <ndxf>
        <alignment horizontal="left" readingOrder="0"/>
      </ndxf>
    </rcc>
    <rcc rId="0" sId="4" dxf="1">
      <nc r="A512" t="inlineStr">
        <is>
          <t xml:space="preserve">  </t>
        </is>
      </nc>
      <ndxf>
        <alignment horizontal="left" readingOrder="0"/>
      </ndxf>
    </rcc>
    <rcc rId="0" sId="4" dxf="1">
      <nc r="A513" t="inlineStr">
        <is>
          <t xml:space="preserve">  </t>
        </is>
      </nc>
      <ndxf>
        <alignment horizontal="left" readingOrder="0"/>
      </ndxf>
    </rcc>
    <rcc rId="0" sId="4" dxf="1">
      <nc r="A514" t="inlineStr">
        <is>
          <t xml:space="preserve">  </t>
        </is>
      </nc>
      <ndxf>
        <alignment horizontal="left" readingOrder="0"/>
      </ndxf>
    </rcc>
    <rcc rId="0" sId="4" dxf="1">
      <nc r="A515" t="inlineStr">
        <is>
          <t xml:space="preserve">  </t>
        </is>
      </nc>
      <ndxf>
        <alignment horizontal="left" readingOrder="0"/>
      </ndxf>
    </rcc>
    <rcc rId="0" sId="4" dxf="1">
      <nc r="A516" t="inlineStr">
        <is>
          <t xml:space="preserve">  </t>
        </is>
      </nc>
      <ndxf>
        <alignment horizontal="left" readingOrder="0"/>
      </ndxf>
    </rcc>
    <rcc rId="0" sId="4" dxf="1">
      <nc r="A517" t="inlineStr">
        <is>
          <t xml:space="preserve">  </t>
        </is>
      </nc>
      <ndxf>
        <alignment horizontal="left" readingOrder="0"/>
      </ndxf>
    </rcc>
    <rcc rId="0" sId="4" dxf="1">
      <nc r="A518" t="inlineStr">
        <is>
          <t xml:space="preserve">  </t>
        </is>
      </nc>
      <ndxf>
        <alignment horizontal="left" readingOrder="0"/>
      </ndxf>
    </rcc>
    <rcc rId="0" sId="4" dxf="1">
      <nc r="A519" t="inlineStr">
        <is>
          <t xml:space="preserve">  </t>
        </is>
      </nc>
      <ndxf>
        <alignment horizontal="left" readingOrder="0"/>
      </ndxf>
    </rcc>
    <rcc rId="0" sId="4" dxf="1">
      <nc r="A520" t="inlineStr">
        <is>
          <t xml:space="preserve">  </t>
        </is>
      </nc>
      <ndxf>
        <alignment horizontal="left" readingOrder="0"/>
      </ndxf>
    </rcc>
    <rcc rId="0" sId="4" dxf="1">
      <nc r="A521" t="inlineStr">
        <is>
          <t xml:space="preserve">  </t>
        </is>
      </nc>
      <ndxf>
        <alignment horizontal="left" readingOrder="0"/>
      </ndxf>
    </rcc>
    <rcc rId="0" sId="4" dxf="1">
      <nc r="A522" t="inlineStr">
        <is>
          <t xml:space="preserve">  </t>
        </is>
      </nc>
      <ndxf>
        <alignment horizontal="left" readingOrder="0"/>
      </ndxf>
    </rcc>
    <rcc rId="0" sId="4" dxf="1">
      <nc r="A523" t="inlineStr">
        <is>
          <t xml:space="preserve">  </t>
        </is>
      </nc>
      <ndxf>
        <alignment horizontal="left" readingOrder="0"/>
      </ndxf>
    </rcc>
    <rcc rId="0" sId="4" dxf="1">
      <nc r="A524" t="inlineStr">
        <is>
          <t xml:space="preserve">  </t>
        </is>
      </nc>
      <ndxf>
        <alignment horizontal="left" readingOrder="0"/>
      </ndxf>
    </rcc>
    <rcc rId="0" sId="4" dxf="1">
      <nc r="A525" t="inlineStr">
        <is>
          <t xml:space="preserve">  </t>
        </is>
      </nc>
      <ndxf>
        <alignment horizontal="left" readingOrder="0"/>
      </ndxf>
    </rcc>
    <rcc rId="0" sId="4" dxf="1">
      <nc r="A526" t="inlineStr">
        <is>
          <t xml:space="preserve">  </t>
        </is>
      </nc>
      <ndxf>
        <alignment horizontal="left" readingOrder="0"/>
      </ndxf>
    </rcc>
    <rcc rId="0" sId="4" dxf="1">
      <nc r="A527" t="inlineStr">
        <is>
          <t xml:space="preserve">  </t>
        </is>
      </nc>
      <ndxf>
        <alignment horizontal="left" readingOrder="0"/>
      </ndxf>
    </rcc>
    <rcc rId="0" sId="4" dxf="1">
      <nc r="A528" t="inlineStr">
        <is>
          <t xml:space="preserve">  </t>
        </is>
      </nc>
      <ndxf>
        <alignment horizontal="left" readingOrder="0"/>
      </ndxf>
    </rcc>
    <rcc rId="0" sId="4" dxf="1">
      <nc r="A529" t="inlineStr">
        <is>
          <t xml:space="preserve">  </t>
        </is>
      </nc>
      <ndxf>
        <alignment horizontal="left" readingOrder="0"/>
      </ndxf>
    </rcc>
    <rcc rId="0" sId="4" dxf="1">
      <nc r="A530">
        <v>9</v>
      </nc>
      <ndxf>
        <alignment horizontal="left" readingOrder="0"/>
      </ndxf>
    </rcc>
    <rcc rId="0" sId="4" dxf="1">
      <nc r="A531" t="inlineStr">
        <is>
          <t>Accumulated Depreciation of Machinery and equipment</t>
        </is>
      </nc>
      <ndxf>
        <alignment horizontal="left" readingOrder="0"/>
      </ndxf>
    </rcc>
    <rcc rId="0" sId="4" dxf="1">
      <nc r="A532">
        <v>1</v>
      </nc>
      <ndxf>
        <alignment horizontal="left" readingOrder="0"/>
      </ndxf>
    </rcc>
    <rcc rId="0" sId="4" dxf="1">
      <nc r="A533" t="inlineStr">
        <is>
          <t xml:space="preserve">  </t>
        </is>
      </nc>
      <ndxf>
        <alignment horizontal="left" readingOrder="0"/>
      </ndxf>
    </rcc>
    <rcc rId="0" sId="4" dxf="1">
      <nc r="A534" t="inlineStr">
        <is>
          <t xml:space="preserve">  </t>
        </is>
      </nc>
      <ndxf>
        <alignment horizontal="left" readingOrder="0"/>
      </ndxf>
    </rcc>
    <rcc rId="0" sId="4" dxf="1">
      <nc r="A535" t="inlineStr">
        <is>
          <t xml:space="preserve">  </t>
        </is>
      </nc>
      <ndxf>
        <alignment horizontal="left" readingOrder="0"/>
      </ndxf>
    </rcc>
    <rcc rId="0" sId="4" dxf="1">
      <nc r="A536" t="inlineStr">
        <is>
          <t xml:space="preserve">  </t>
        </is>
      </nc>
      <ndxf>
        <alignment horizontal="left" readingOrder="0"/>
      </ndxf>
    </rcc>
    <rcc rId="0" sId="4" dxf="1">
      <nc r="A537" t="inlineStr">
        <is>
          <t xml:space="preserve">  </t>
        </is>
      </nc>
      <ndxf>
        <alignment horizontal="left" readingOrder="0"/>
      </ndxf>
    </rcc>
    <rcc rId="0" sId="4" dxf="1">
      <nc r="A538" t="inlineStr">
        <is>
          <t xml:space="preserve">  </t>
        </is>
      </nc>
      <ndxf>
        <alignment horizontal="left" readingOrder="0"/>
      </ndxf>
    </rcc>
    <rcc rId="0" sId="4" dxf="1">
      <nc r="A539" t="inlineStr">
        <is>
          <t xml:space="preserve">  </t>
        </is>
      </nc>
      <ndxf>
        <alignment horizontal="left" readingOrder="0"/>
      </ndxf>
    </rcc>
    <rcc rId="0" sId="4" dxf="1">
      <nc r="A540" t="inlineStr">
        <is>
          <t xml:space="preserve">  </t>
        </is>
      </nc>
      <ndxf>
        <alignment horizontal="left" readingOrder="0"/>
      </ndxf>
    </rcc>
    <rcc rId="0" sId="4" dxf="1">
      <nc r="A541" t="inlineStr">
        <is>
          <t xml:space="preserve">  </t>
        </is>
      </nc>
      <ndxf>
        <alignment horizontal="left" readingOrder="0"/>
      </ndxf>
    </rcc>
    <rcc rId="0" sId="4" dxf="1">
      <nc r="A542" t="inlineStr">
        <is>
          <t xml:space="preserve">  </t>
        </is>
      </nc>
      <ndxf>
        <alignment horizontal="left" readingOrder="0"/>
      </ndxf>
    </rcc>
    <rcc rId="0" sId="4" dxf="1">
      <nc r="A543" t="inlineStr">
        <is>
          <t xml:space="preserve">  </t>
        </is>
      </nc>
      <ndxf>
        <alignment horizontal="left" readingOrder="0"/>
      </ndxf>
    </rcc>
    <rcc rId="0" sId="4" dxf="1">
      <nc r="A544" t="inlineStr">
        <is>
          <t xml:space="preserve">  </t>
        </is>
      </nc>
      <ndxf>
        <alignment horizontal="left" readingOrder="0"/>
      </ndxf>
    </rcc>
    <rcc rId="0" sId="4" dxf="1">
      <nc r="A545" t="inlineStr">
        <is>
          <t xml:space="preserve">  </t>
        </is>
      </nc>
      <ndxf>
        <alignment horizontal="left" readingOrder="0"/>
      </ndxf>
    </rcc>
    <rcc rId="0" sId="4" dxf="1">
      <nc r="A546" t="inlineStr">
        <is>
          <t xml:space="preserve">  </t>
        </is>
      </nc>
      <ndxf>
        <alignment horizontal="left" readingOrder="0"/>
      </ndxf>
    </rcc>
    <rcc rId="0" sId="4" dxf="1">
      <nc r="A547" t="inlineStr">
        <is>
          <t xml:space="preserve">  </t>
        </is>
      </nc>
      <ndxf>
        <alignment horizontal="left" readingOrder="0"/>
      </ndxf>
    </rcc>
    <rcc rId="0" sId="4" dxf="1">
      <nc r="A548" t="inlineStr">
        <is>
          <t xml:space="preserve">  </t>
        </is>
      </nc>
      <ndxf>
        <alignment horizontal="left" readingOrder="0"/>
      </ndxf>
    </rcc>
    <rcc rId="0" sId="4" dxf="1">
      <nc r="A549" t="inlineStr">
        <is>
          <t xml:space="preserve">  </t>
        </is>
      </nc>
      <ndxf>
        <alignment horizontal="left" readingOrder="0"/>
      </ndxf>
    </rcc>
    <rcc rId="0" sId="4" dxf="1">
      <nc r="A550" t="inlineStr">
        <is>
          <t xml:space="preserve">  </t>
        </is>
      </nc>
      <ndxf>
        <alignment horizontal="left" readingOrder="0"/>
      </ndxf>
    </rcc>
    <rcc rId="0" sId="4" dxf="1">
      <nc r="A551" t="inlineStr">
        <is>
          <t xml:space="preserve">  </t>
        </is>
      </nc>
      <ndxf>
        <alignment horizontal="left" readingOrder="0"/>
      </ndxf>
    </rcc>
    <rcc rId="0" sId="4" dxf="1">
      <nc r="A552" t="inlineStr">
        <is>
          <t xml:space="preserve">  </t>
        </is>
      </nc>
      <ndxf>
        <alignment horizontal="left" readingOrder="0"/>
      </ndxf>
    </rcc>
    <rcc rId="0" sId="4" dxf="1">
      <nc r="A553" t="inlineStr">
        <is>
          <t xml:space="preserve">  </t>
        </is>
      </nc>
      <ndxf>
        <alignment horizontal="left" readingOrder="0"/>
      </ndxf>
    </rcc>
    <rcc rId="0" sId="4" dxf="1">
      <nc r="A554" t="inlineStr">
        <is>
          <t xml:space="preserve">  </t>
        </is>
      </nc>
      <ndxf>
        <alignment horizontal="left" readingOrder="0"/>
      </ndxf>
    </rcc>
    <rcc rId="0" sId="4" dxf="1">
      <nc r="A555" t="inlineStr">
        <is>
          <t xml:space="preserve">  </t>
        </is>
      </nc>
      <ndxf>
        <alignment horizontal="left" readingOrder="0"/>
      </ndxf>
    </rcc>
    <rcc rId="0" sId="4" dxf="1">
      <nc r="A556" t="inlineStr">
        <is>
          <t xml:space="preserve">  </t>
        </is>
      </nc>
      <ndxf>
        <alignment horizontal="left" readingOrder="0"/>
      </ndxf>
    </rcc>
    <rcc rId="0" sId="4" dxf="1">
      <nc r="A557" t="inlineStr">
        <is>
          <t xml:space="preserve">  </t>
        </is>
      </nc>
      <ndxf>
        <alignment horizontal="left" readingOrder="0"/>
      </ndxf>
    </rcc>
    <rcc rId="0" sId="4" dxf="1">
      <nc r="A558" t="inlineStr">
        <is>
          <t xml:space="preserve">  </t>
        </is>
      </nc>
      <ndxf>
        <alignment horizontal="left" readingOrder="0"/>
      </ndxf>
    </rcc>
    <rcc rId="0" sId="4" dxf="1">
      <nc r="A559" t="inlineStr">
        <is>
          <t xml:space="preserve">  </t>
        </is>
      </nc>
      <ndxf>
        <alignment horizontal="left" readingOrder="0"/>
      </ndxf>
    </rcc>
    <rcc rId="0" sId="4" dxf="1">
      <nc r="A560" t="inlineStr">
        <is>
          <t xml:space="preserve">  </t>
        </is>
      </nc>
      <ndxf>
        <alignment horizontal="left" readingOrder="0"/>
      </ndxf>
    </rcc>
    <rcc rId="0" sId="4" dxf="1">
      <nc r="A561" t="inlineStr">
        <is>
          <t xml:space="preserve">  </t>
        </is>
      </nc>
      <ndxf>
        <alignment horizontal="left" readingOrder="0"/>
      </ndxf>
    </rcc>
    <rcc rId="0" sId="4" dxf="1">
      <nc r="A562" t="inlineStr">
        <is>
          <t xml:space="preserve">  </t>
        </is>
      </nc>
      <ndxf>
        <alignment horizontal="left" readingOrder="0"/>
      </ndxf>
    </rcc>
    <rcc rId="0" sId="4" dxf="1">
      <nc r="A563" t="inlineStr">
        <is>
          <t xml:space="preserve">  </t>
        </is>
      </nc>
      <ndxf>
        <alignment horizontal="left" readingOrder="0"/>
      </ndxf>
    </rcc>
    <rcc rId="0" sId="4" dxf="1">
      <nc r="A564" t="inlineStr">
        <is>
          <t xml:space="preserve">  </t>
        </is>
      </nc>
      <ndxf>
        <alignment horizontal="left" readingOrder="0"/>
      </ndxf>
    </rcc>
    <rcc rId="0" sId="4" dxf="1">
      <nc r="A565" t="inlineStr">
        <is>
          <t xml:space="preserve">  </t>
        </is>
      </nc>
      <ndxf>
        <alignment horizontal="left" readingOrder="0"/>
      </ndxf>
    </rcc>
    <rcc rId="0" sId="4" dxf="1">
      <nc r="A566" t="inlineStr">
        <is>
          <t xml:space="preserve">  </t>
        </is>
      </nc>
      <ndxf>
        <alignment horizontal="left" readingOrder="0"/>
      </ndxf>
    </rcc>
    <rcc rId="0" sId="4" dxf="1">
      <nc r="A567" t="inlineStr">
        <is>
          <t xml:space="preserve">  </t>
        </is>
      </nc>
      <ndxf>
        <alignment horizontal="left" readingOrder="0"/>
      </ndxf>
    </rcc>
    <rcc rId="0" sId="4" dxf="1">
      <nc r="A568" t="inlineStr">
        <is>
          <t xml:space="preserve">  </t>
        </is>
      </nc>
      <ndxf>
        <alignment horizontal="left" readingOrder="0"/>
      </ndxf>
    </rcc>
    <rcc rId="0" sId="4" dxf="1">
      <nc r="A569" t="inlineStr">
        <is>
          <t xml:space="preserve">  </t>
        </is>
      </nc>
      <ndxf>
        <alignment horizontal="left" readingOrder="0"/>
      </ndxf>
    </rcc>
    <rcc rId="0" sId="4" dxf="1">
      <nc r="A570" t="inlineStr">
        <is>
          <t xml:space="preserve">  </t>
        </is>
      </nc>
      <ndxf>
        <alignment horizontal="left" readingOrder="0"/>
      </ndxf>
    </rcc>
    <rcc rId="0" sId="4" dxf="1">
      <nc r="A571" t="inlineStr">
        <is>
          <t xml:space="preserve">  </t>
        </is>
      </nc>
      <ndxf>
        <alignment horizontal="left" readingOrder="0"/>
      </ndxf>
    </rcc>
    <rcc rId="0" sId="4" dxf="1">
      <nc r="A572" t="inlineStr">
        <is>
          <t xml:space="preserve">  </t>
        </is>
      </nc>
      <ndxf>
        <alignment horizontal="left" readingOrder="0"/>
      </ndxf>
    </rcc>
    <rcc rId="0" sId="4" dxf="1">
      <nc r="A573" t="inlineStr">
        <is>
          <t xml:space="preserve">  </t>
        </is>
      </nc>
      <ndxf>
        <alignment horizontal="left" readingOrder="0"/>
      </ndxf>
    </rcc>
    <rcc rId="0" sId="4" dxf="1">
      <nc r="A574" t="inlineStr">
        <is>
          <t xml:space="preserve">  </t>
        </is>
      </nc>
      <ndxf>
        <alignment horizontal="left" readingOrder="0"/>
      </ndxf>
    </rcc>
    <rcc rId="0" sId="4" dxf="1">
      <nc r="A575" t="inlineStr">
        <is>
          <t xml:space="preserve">  </t>
        </is>
      </nc>
      <ndxf>
        <alignment horizontal="left" readingOrder="0"/>
      </ndxf>
    </rcc>
    <rcc rId="0" sId="4" dxf="1">
      <nc r="A576" t="inlineStr">
        <is>
          <t xml:space="preserve">  </t>
        </is>
      </nc>
      <ndxf>
        <alignment horizontal="left" readingOrder="0"/>
      </ndxf>
    </rcc>
    <rcc rId="0" sId="4" dxf="1">
      <nc r="A577" t="inlineStr">
        <is>
          <t xml:space="preserve">  </t>
        </is>
      </nc>
      <ndxf>
        <alignment horizontal="left" readingOrder="0"/>
      </ndxf>
    </rcc>
    <rcc rId="0" sId="4" dxf="1">
      <nc r="A578" t="inlineStr">
        <is>
          <t xml:space="preserve">  </t>
        </is>
      </nc>
      <ndxf>
        <alignment horizontal="left" readingOrder="0"/>
      </ndxf>
    </rcc>
    <rcc rId="0" sId="4" dxf="1">
      <nc r="A579" t="inlineStr">
        <is>
          <t xml:space="preserve">  </t>
        </is>
      </nc>
      <ndxf>
        <alignment horizontal="left" readingOrder="0"/>
      </ndxf>
    </rcc>
    <rcc rId="0" sId="4" dxf="1">
      <nc r="A580" t="inlineStr">
        <is>
          <t xml:space="preserve">  </t>
        </is>
      </nc>
      <ndxf>
        <alignment horizontal="left" readingOrder="0"/>
      </ndxf>
    </rcc>
    <rcc rId="0" sId="4" dxf="1">
      <nc r="A581" t="inlineStr">
        <is>
          <t xml:space="preserve">  </t>
        </is>
      </nc>
      <ndxf>
        <alignment horizontal="left" readingOrder="0"/>
      </ndxf>
    </rcc>
    <rcc rId="0" sId="4" dxf="1">
      <nc r="A582" t="inlineStr">
        <is>
          <t xml:space="preserve">  </t>
        </is>
      </nc>
      <ndxf>
        <alignment horizontal="left" readingOrder="0"/>
      </ndxf>
    </rcc>
    <rcc rId="0" sId="4" dxf="1">
      <nc r="A583" t="inlineStr">
        <is>
          <t xml:space="preserve">  </t>
        </is>
      </nc>
      <ndxf>
        <alignment horizontal="left" readingOrder="0"/>
      </ndxf>
    </rcc>
    <rcc rId="0" sId="4" dxf="1">
      <nc r="A584" t="inlineStr">
        <is>
          <t xml:space="preserve">  </t>
        </is>
      </nc>
      <ndxf>
        <alignment horizontal="left" readingOrder="0"/>
      </ndxf>
    </rcc>
    <rcc rId="0" sId="4" dxf="1">
      <nc r="A585" t="inlineStr">
        <is>
          <t xml:space="preserve">  </t>
        </is>
      </nc>
      <ndxf>
        <alignment horizontal="left" readingOrder="0"/>
      </ndxf>
    </rcc>
    <rcc rId="0" sId="4" dxf="1">
      <nc r="A586" t="inlineStr">
        <is>
          <t xml:space="preserve">  </t>
        </is>
      </nc>
      <ndxf>
        <alignment horizontal="left" readingOrder="0"/>
      </ndxf>
    </rcc>
    <rcc rId="0" sId="4" dxf="1">
      <nc r="A587" t="inlineStr">
        <is>
          <t xml:space="preserve">  </t>
        </is>
      </nc>
      <ndxf>
        <alignment horizontal="left" readingOrder="0"/>
      </ndxf>
    </rcc>
    <rcc rId="0" sId="4" dxf="1">
      <nc r="A588" t="inlineStr">
        <is>
          <t xml:space="preserve">  </t>
        </is>
      </nc>
      <ndxf>
        <alignment horizontal="left" readingOrder="0"/>
      </ndxf>
    </rcc>
    <rcc rId="0" sId="4" dxf="1">
      <nc r="A589" t="inlineStr">
        <is>
          <t xml:space="preserve">  </t>
        </is>
      </nc>
      <ndxf>
        <alignment horizontal="left" readingOrder="0"/>
      </ndxf>
    </rcc>
    <rcc rId="0" sId="4" dxf="1">
      <nc r="A590" t="inlineStr">
        <is>
          <t xml:space="preserve">  </t>
        </is>
      </nc>
      <ndxf>
        <alignment horizontal="left" readingOrder="0"/>
      </ndxf>
    </rcc>
    <rcc rId="0" sId="4" dxf="1">
      <nc r="A591" t="inlineStr">
        <is>
          <t xml:space="preserve">  </t>
        </is>
      </nc>
      <ndxf>
        <alignment horizontal="left" readingOrder="0"/>
      </ndxf>
    </rcc>
    <rcc rId="0" sId="4" dxf="1">
      <nc r="A592" t="inlineStr">
        <is>
          <t xml:space="preserve">  </t>
        </is>
      </nc>
      <ndxf>
        <alignment horizontal="left" readingOrder="0"/>
      </ndxf>
    </rcc>
    <rcc rId="0" sId="4" dxf="1">
      <nc r="A593" t="inlineStr">
        <is>
          <t xml:space="preserve">  </t>
        </is>
      </nc>
      <ndxf>
        <alignment horizontal="left" readingOrder="0"/>
      </ndxf>
    </rcc>
    <rcc rId="0" sId="4" dxf="1">
      <nc r="A594" t="inlineStr">
        <is>
          <t xml:space="preserve">  </t>
        </is>
      </nc>
      <ndxf>
        <alignment horizontal="left" readingOrder="0"/>
      </ndxf>
    </rcc>
    <rcc rId="0" sId="4" dxf="1">
      <nc r="A595" t="inlineStr">
        <is>
          <t xml:space="preserve">  </t>
        </is>
      </nc>
      <ndxf>
        <alignment horizontal="left" readingOrder="0"/>
      </ndxf>
    </rcc>
    <rcc rId="0" sId="4" dxf="1">
      <nc r="A596" t="inlineStr">
        <is>
          <t xml:space="preserve">  </t>
        </is>
      </nc>
      <ndxf>
        <alignment horizontal="left" readingOrder="0"/>
      </ndxf>
    </rcc>
    <rcc rId="0" sId="4" dxf="1">
      <nc r="A597" t="inlineStr">
        <is>
          <t xml:space="preserve">  </t>
        </is>
      </nc>
      <ndxf>
        <alignment horizontal="left" readingOrder="0"/>
      </ndxf>
    </rcc>
    <rcc rId="0" sId="4" dxf="1">
      <nc r="A598" t="inlineStr">
        <is>
          <t xml:space="preserve">  </t>
        </is>
      </nc>
      <ndxf>
        <alignment horizontal="left" readingOrder="0"/>
      </ndxf>
    </rcc>
    <rcc rId="0" sId="4" dxf="1">
      <nc r="A599" t="inlineStr">
        <is>
          <t xml:space="preserve">  </t>
        </is>
      </nc>
      <ndxf>
        <alignment horizontal="left" readingOrder="0"/>
      </ndxf>
    </rcc>
    <rcc rId="0" sId="4" dxf="1">
      <nc r="A600" t="inlineStr">
        <is>
          <t xml:space="preserve">  </t>
        </is>
      </nc>
      <ndxf>
        <alignment horizontal="left" readingOrder="0"/>
      </ndxf>
    </rcc>
    <rcc rId="0" sId="4" dxf="1">
      <nc r="A601" t="inlineStr">
        <is>
          <t xml:space="preserve">  </t>
        </is>
      </nc>
      <ndxf>
        <alignment horizontal="left" readingOrder="0"/>
      </ndxf>
    </rcc>
    <rcc rId="0" sId="4" dxf="1">
      <nc r="A602" t="inlineStr">
        <is>
          <t xml:space="preserve">  </t>
        </is>
      </nc>
      <ndxf>
        <alignment horizontal="left" readingOrder="0"/>
      </ndxf>
    </rcc>
    <rcc rId="0" sId="4" dxf="1">
      <nc r="A603" t="inlineStr">
        <is>
          <t xml:space="preserve">  </t>
        </is>
      </nc>
      <ndxf>
        <alignment horizontal="left" readingOrder="0"/>
      </ndxf>
    </rcc>
    <rcc rId="0" sId="4" dxf="1">
      <nc r="A604" t="inlineStr">
        <is>
          <t xml:space="preserve">  </t>
        </is>
      </nc>
      <ndxf>
        <alignment horizontal="left" readingOrder="0"/>
      </ndxf>
    </rcc>
    <rcc rId="0" sId="4" dxf="1">
      <nc r="A605" t="inlineStr">
        <is>
          <t xml:space="preserve">  </t>
        </is>
      </nc>
      <ndxf>
        <alignment horizontal="left" readingOrder="0"/>
      </ndxf>
    </rcc>
    <rcc rId="0" sId="4" dxf="1">
      <nc r="A606" t="inlineStr">
        <is>
          <t xml:space="preserve">  </t>
        </is>
      </nc>
      <ndxf>
        <alignment horizontal="left" readingOrder="0"/>
      </ndxf>
    </rcc>
    <rcc rId="0" sId="4" dxf="1">
      <nc r="A607" t="inlineStr">
        <is>
          <t xml:space="preserve">  </t>
        </is>
      </nc>
      <ndxf>
        <alignment horizontal="left" readingOrder="0"/>
      </ndxf>
    </rcc>
    <rcc rId="0" sId="4" dxf="1">
      <nc r="A608" t="inlineStr">
        <is>
          <t xml:space="preserve">  </t>
        </is>
      </nc>
      <ndxf>
        <alignment horizontal="left" readingOrder="0"/>
      </ndxf>
    </rcc>
    <rcc rId="0" sId="4" dxf="1">
      <nc r="A609" t="inlineStr">
        <is>
          <t xml:space="preserve">  </t>
        </is>
      </nc>
      <ndxf>
        <alignment horizontal="left" readingOrder="0"/>
      </ndxf>
    </rcc>
    <rcc rId="0" sId="4" dxf="1">
      <nc r="A610" t="inlineStr">
        <is>
          <t xml:space="preserve">  </t>
        </is>
      </nc>
      <ndxf>
        <alignment horizontal="left" readingOrder="0"/>
      </ndxf>
    </rcc>
    <rcc rId="0" sId="4" dxf="1">
      <nc r="A611" t="inlineStr">
        <is>
          <t xml:space="preserve">  </t>
        </is>
      </nc>
      <ndxf>
        <alignment horizontal="left" readingOrder="0"/>
      </ndxf>
    </rcc>
    <rcc rId="0" sId="4" dxf="1">
      <nc r="A612" t="inlineStr">
        <is>
          <t xml:space="preserve">  </t>
        </is>
      </nc>
      <ndxf>
        <alignment horizontal="left" readingOrder="0"/>
      </ndxf>
    </rcc>
    <rcc rId="0" sId="4" dxf="1">
      <nc r="A613" t="inlineStr">
        <is>
          <t xml:space="preserve">  </t>
        </is>
      </nc>
      <ndxf>
        <alignment horizontal="left" readingOrder="0"/>
      </ndxf>
    </rcc>
    <rcc rId="0" sId="4" dxf="1">
      <nc r="A614" t="inlineStr">
        <is>
          <t xml:space="preserve">  </t>
        </is>
      </nc>
      <ndxf>
        <alignment horizontal="left" readingOrder="0"/>
      </ndxf>
    </rcc>
    <rcc rId="0" sId="4" dxf="1">
      <nc r="A615" t="inlineStr">
        <is>
          <t xml:space="preserve">  </t>
        </is>
      </nc>
      <ndxf>
        <alignment horizontal="left" readingOrder="0"/>
      </ndxf>
    </rcc>
    <rcc rId="0" sId="4" dxf="1">
      <nc r="A616" t="inlineStr">
        <is>
          <t xml:space="preserve">  </t>
        </is>
      </nc>
      <ndxf>
        <alignment horizontal="left" readingOrder="0"/>
      </ndxf>
    </rcc>
    <rcc rId="0" sId="4" dxf="1">
      <nc r="A617" t="inlineStr">
        <is>
          <t xml:space="preserve">  </t>
        </is>
      </nc>
      <ndxf>
        <alignment horizontal="left" readingOrder="0"/>
      </ndxf>
    </rcc>
    <rcc rId="0" sId="4" dxf="1">
      <nc r="A618" t="inlineStr">
        <is>
          <t xml:space="preserve">  </t>
        </is>
      </nc>
      <ndxf>
        <alignment horizontal="left" readingOrder="0"/>
      </ndxf>
    </rcc>
    <rcc rId="0" sId="4" dxf="1">
      <nc r="A619" t="inlineStr">
        <is>
          <t xml:space="preserve">  </t>
        </is>
      </nc>
      <ndxf>
        <alignment horizontal="left" readingOrder="0"/>
      </ndxf>
    </rcc>
    <rcc rId="0" sId="4" dxf="1">
      <nc r="A620" t="inlineStr">
        <is>
          <t xml:space="preserve">  </t>
        </is>
      </nc>
      <ndxf>
        <alignment horizontal="left" readingOrder="0"/>
      </ndxf>
    </rcc>
    <rcc rId="0" sId="4" dxf="1">
      <nc r="A621" t="inlineStr">
        <is>
          <t xml:space="preserve">  </t>
        </is>
      </nc>
      <ndxf>
        <alignment horizontal="left" readingOrder="0"/>
      </ndxf>
    </rcc>
    <rcc rId="0" sId="4" dxf="1">
      <nc r="A622" t="inlineStr">
        <is>
          <t xml:space="preserve">  </t>
        </is>
      </nc>
      <ndxf>
        <alignment horizontal="left" readingOrder="0"/>
      </ndxf>
    </rcc>
    <rcc rId="0" sId="4" dxf="1">
      <nc r="A623" t="inlineStr">
        <is>
          <t xml:space="preserve">  </t>
        </is>
      </nc>
      <ndxf>
        <alignment horizontal="left" readingOrder="0"/>
      </ndxf>
    </rcc>
    <rcc rId="0" sId="4" dxf="1">
      <nc r="A624" t="inlineStr">
        <is>
          <t xml:space="preserve">  </t>
        </is>
      </nc>
      <ndxf>
        <alignment horizontal="left" readingOrder="0"/>
      </ndxf>
    </rcc>
    <rcc rId="0" sId="4" dxf="1">
      <nc r="A625" t="inlineStr">
        <is>
          <t xml:space="preserve">  </t>
        </is>
      </nc>
      <ndxf>
        <alignment horizontal="left" readingOrder="0"/>
      </ndxf>
    </rcc>
    <rcc rId="0" sId="4" dxf="1">
      <nc r="A626" t="inlineStr">
        <is>
          <t xml:space="preserve">  </t>
        </is>
      </nc>
      <ndxf>
        <alignment horizontal="left" readingOrder="0"/>
      </ndxf>
    </rcc>
    <rcc rId="0" sId="4" dxf="1">
      <nc r="A627" t="inlineStr">
        <is>
          <t xml:space="preserve">  </t>
        </is>
      </nc>
      <ndxf>
        <alignment horizontal="left" readingOrder="0"/>
      </ndxf>
    </rcc>
    <rcc rId="0" sId="4" dxf="1">
      <nc r="A628" t="inlineStr">
        <is>
          <t xml:space="preserve">  </t>
        </is>
      </nc>
      <ndxf>
        <alignment horizontal="left" readingOrder="0"/>
      </ndxf>
    </rcc>
    <rcc rId="0" sId="4" dxf="1">
      <nc r="A629" t="inlineStr">
        <is>
          <t xml:space="preserve">  </t>
        </is>
      </nc>
      <ndxf>
        <alignment horizontal="left" readingOrder="0"/>
      </ndxf>
    </rcc>
    <rcc rId="0" sId="4" dxf="1">
      <nc r="A630" t="inlineStr">
        <is>
          <t xml:space="preserve">  </t>
        </is>
      </nc>
      <ndxf>
        <alignment horizontal="left" readingOrder="0"/>
      </ndxf>
    </rcc>
    <rcc rId="0" sId="4" dxf="1">
      <nc r="A631" t="inlineStr">
        <is>
          <t xml:space="preserve">  </t>
        </is>
      </nc>
      <ndxf>
        <alignment horizontal="left" readingOrder="0"/>
      </ndxf>
    </rcc>
    <rcc rId="0" sId="4" dxf="1">
      <nc r="A632" t="inlineStr">
        <is>
          <t xml:space="preserve">  </t>
        </is>
      </nc>
      <ndxf>
        <alignment horizontal="left" readingOrder="0"/>
      </ndxf>
    </rcc>
    <rcc rId="0" sId="4" dxf="1">
      <nc r="A633" t="inlineStr">
        <is>
          <t xml:space="preserve">  </t>
        </is>
      </nc>
      <ndxf>
        <alignment horizontal="left" readingOrder="0"/>
      </ndxf>
    </rcc>
    <rcc rId="0" sId="4" dxf="1">
      <nc r="A634" t="inlineStr">
        <is>
          <t xml:space="preserve">  </t>
        </is>
      </nc>
      <ndxf>
        <alignment horizontal="left" readingOrder="0"/>
      </ndxf>
    </rcc>
    <rfmt sheetId="4" sqref="A635" start="0" length="0">
      <dxf>
        <alignment horizontal="left" readingOrder="0"/>
      </dxf>
    </rfmt>
    <rcc rId="0" sId="4" dxf="1">
      <nc r="A636" t="inlineStr">
        <is>
          <t xml:space="preserve">  </t>
        </is>
      </nc>
      <ndxf>
        <alignment horizontal="left" readingOrder="0"/>
      </ndxf>
    </rcc>
    <rcc rId="0" sId="4" dxf="1">
      <nc r="A637" t="inlineStr">
        <is>
          <t xml:space="preserve">  </t>
        </is>
      </nc>
      <ndxf>
        <alignment horizontal="left" readingOrder="0"/>
      </ndxf>
    </rcc>
    <rcc rId="0" sId="4" dxf="1">
      <nc r="A638" t="inlineStr">
        <is>
          <t xml:space="preserve">  </t>
        </is>
      </nc>
      <ndxf>
        <alignment horizontal="left" readingOrder="0"/>
      </ndxf>
    </rcc>
    <rcc rId="0" sId="4" dxf="1">
      <nc r="A639" t="inlineStr">
        <is>
          <t xml:space="preserve">  </t>
        </is>
      </nc>
      <ndxf>
        <alignment horizontal="left" readingOrder="0"/>
      </ndxf>
    </rcc>
    <rcc rId="0" sId="4" dxf="1">
      <nc r="A640" t="inlineStr">
        <is>
          <t xml:space="preserve">  </t>
        </is>
      </nc>
      <ndxf>
        <alignment horizontal="left" readingOrder="0"/>
      </ndxf>
    </rcc>
    <rcc rId="0" sId="4" dxf="1">
      <nc r="A641" t="inlineStr">
        <is>
          <t xml:space="preserve">  </t>
        </is>
      </nc>
      <ndxf>
        <alignment horizontal="left" readingOrder="0"/>
      </ndxf>
    </rcc>
    <rcc rId="0" sId="4" dxf="1">
      <nc r="A642" t="inlineStr">
        <is>
          <t xml:space="preserve">  </t>
        </is>
      </nc>
      <ndxf>
        <alignment horizontal="left" readingOrder="0"/>
      </ndxf>
    </rcc>
    <rcc rId="0" sId="4" dxf="1">
      <nc r="A643" t="inlineStr">
        <is>
          <t xml:space="preserve">  </t>
        </is>
      </nc>
      <ndxf>
        <alignment horizontal="left" readingOrder="0"/>
      </ndxf>
    </rcc>
    <rcc rId="0" sId="4" dxf="1">
      <nc r="A644" t="inlineStr">
        <is>
          <t xml:space="preserve">  </t>
        </is>
      </nc>
      <ndxf>
        <alignment horizontal="left" readingOrder="0"/>
      </ndxf>
    </rcc>
    <rcc rId="0" sId="4" dxf="1">
      <nc r="A645" t="inlineStr">
        <is>
          <t xml:space="preserve">  </t>
        </is>
      </nc>
      <ndxf>
        <alignment horizontal="left" readingOrder="0"/>
      </ndxf>
    </rcc>
    <rcc rId="0" sId="4" dxf="1">
      <nc r="A646" t="inlineStr">
        <is>
          <t xml:space="preserve">  </t>
        </is>
      </nc>
      <ndxf>
        <alignment horizontal="left" readingOrder="0"/>
      </ndxf>
    </rcc>
    <rcc rId="0" sId="4" dxf="1">
      <nc r="A647" t="inlineStr">
        <is>
          <t xml:space="preserve">  </t>
        </is>
      </nc>
      <ndxf>
        <alignment horizontal="left" readingOrder="0"/>
      </ndxf>
    </rcc>
    <rcc rId="0" sId="4" dxf="1">
      <nc r="A648" t="inlineStr">
        <is>
          <t xml:space="preserve">  </t>
        </is>
      </nc>
      <ndxf>
        <alignment horizontal="left" readingOrder="0"/>
      </ndxf>
    </rcc>
    <rcc rId="0" sId="4" dxf="1">
      <nc r="A649" t="inlineStr">
        <is>
          <t xml:space="preserve">  </t>
        </is>
      </nc>
      <ndxf>
        <alignment horizontal="left" readingOrder="0"/>
      </ndxf>
    </rcc>
    <rcc rId="0" sId="4" dxf="1">
      <nc r="A650" t="inlineStr">
        <is>
          <t xml:space="preserve">  </t>
        </is>
      </nc>
      <ndxf>
        <alignment horizontal="left" readingOrder="0"/>
      </ndxf>
    </rcc>
    <rcc rId="0" sId="4" dxf="1">
      <nc r="A651" t="inlineStr">
        <is>
          <t xml:space="preserve">  </t>
        </is>
      </nc>
      <ndxf>
        <alignment horizontal="left" readingOrder="0"/>
      </ndxf>
    </rcc>
    <rcc rId="0" sId="4" dxf="1">
      <nc r="A652" t="inlineStr">
        <is>
          <t xml:space="preserve">  </t>
        </is>
      </nc>
      <ndxf>
        <alignment horizontal="left" readingOrder="0"/>
      </ndxf>
    </rcc>
    <rcc rId="0" sId="4" dxf="1">
      <nc r="A653" t="inlineStr">
        <is>
          <t xml:space="preserve">  </t>
        </is>
      </nc>
      <ndxf>
        <alignment horizontal="left" readingOrder="0"/>
      </ndxf>
    </rcc>
    <rcc rId="0" sId="4" dxf="1">
      <nc r="A654" t="inlineStr">
        <is>
          <t xml:space="preserve">  </t>
        </is>
      </nc>
      <ndxf>
        <alignment horizontal="left" readingOrder="0"/>
      </ndxf>
    </rcc>
    <rcc rId="0" sId="4" dxf="1">
      <nc r="A655" t="inlineStr">
        <is>
          <t xml:space="preserve">  </t>
        </is>
      </nc>
      <ndxf>
        <alignment horizontal="left" readingOrder="0"/>
      </ndxf>
    </rcc>
    <rcc rId="0" sId="4" dxf="1">
      <nc r="A656" t="inlineStr">
        <is>
          <t xml:space="preserve">  </t>
        </is>
      </nc>
      <ndxf>
        <alignment horizontal="left" readingOrder="0"/>
      </ndxf>
    </rcc>
    <rcc rId="0" sId="4" dxf="1">
      <nc r="A657" t="inlineStr">
        <is>
          <t xml:space="preserve">  </t>
        </is>
      </nc>
      <ndxf>
        <alignment horizontal="left" readingOrder="0"/>
      </ndxf>
    </rcc>
    <rcc rId="0" sId="4" dxf="1">
      <nc r="A658" t="inlineStr">
        <is>
          <t xml:space="preserve">  </t>
        </is>
      </nc>
      <ndxf>
        <alignment horizontal="left" readingOrder="0"/>
      </ndxf>
    </rcc>
    <rcc rId="0" sId="4" dxf="1">
      <nc r="A659" t="inlineStr">
        <is>
          <t xml:space="preserve">  </t>
        </is>
      </nc>
      <ndxf>
        <alignment horizontal="left" readingOrder="0"/>
      </ndxf>
    </rcc>
    <rcc rId="0" sId="4" dxf="1">
      <nc r="A660" t="inlineStr">
        <is>
          <t xml:space="preserve">  </t>
        </is>
      </nc>
      <ndxf>
        <alignment horizontal="left" readingOrder="0"/>
      </ndxf>
    </rcc>
    <rcc rId="0" sId="4" dxf="1">
      <nc r="A661" t="inlineStr">
        <is>
          <t xml:space="preserve">  </t>
        </is>
      </nc>
      <ndxf>
        <alignment horizontal="left" readingOrder="0"/>
      </ndxf>
    </rcc>
    <rcc rId="0" sId="4" dxf="1">
      <nc r="A662">
        <v>9</v>
      </nc>
      <ndxf>
        <alignment horizontal="left" readingOrder="0"/>
      </ndxf>
    </rcc>
    <rcc rId="0" sId="4" dxf="1">
      <nc r="A663" t="inlineStr">
        <is>
          <t>Accumulated Depreciation of Transferring assets</t>
        </is>
      </nc>
      <ndxf>
        <alignment horizontal="left" readingOrder="0"/>
      </ndxf>
    </rcc>
    <rcc rId="0" sId="4" dxf="1">
      <nc r="A664">
        <v>1</v>
      </nc>
      <ndxf>
        <alignment horizontal="left" readingOrder="0"/>
      </ndxf>
    </rcc>
    <rcc rId="0" sId="4" dxf="1">
      <nc r="A665" t="inlineStr">
        <is>
          <t xml:space="preserve">  </t>
        </is>
      </nc>
      <ndxf>
        <alignment horizontal="left" readingOrder="0"/>
      </ndxf>
    </rcc>
    <rcc rId="0" sId="4" dxf="1">
      <nc r="A666" t="inlineStr">
        <is>
          <t xml:space="preserve">  </t>
        </is>
      </nc>
      <ndxf>
        <alignment horizontal="left" readingOrder="0"/>
      </ndxf>
    </rcc>
    <rcc rId="0" sId="4" dxf="1">
      <nc r="A667" t="inlineStr">
        <is>
          <t xml:space="preserve">  </t>
        </is>
      </nc>
      <ndxf>
        <alignment horizontal="left" readingOrder="0"/>
      </ndxf>
    </rcc>
    <rcc rId="0" sId="4" dxf="1">
      <nc r="A668" t="inlineStr">
        <is>
          <t xml:space="preserve">  </t>
        </is>
      </nc>
      <ndxf>
        <alignment horizontal="left" readingOrder="0"/>
      </ndxf>
    </rcc>
    <rcc rId="0" sId="4" dxf="1">
      <nc r="A669" t="inlineStr">
        <is>
          <t xml:space="preserve">  </t>
        </is>
      </nc>
      <ndxf>
        <alignment horizontal="left" readingOrder="0"/>
      </ndxf>
    </rcc>
    <rcc rId="0" sId="4" dxf="1">
      <nc r="A670" t="inlineStr">
        <is>
          <t xml:space="preserve">  </t>
        </is>
      </nc>
      <ndxf>
        <alignment horizontal="left" readingOrder="0"/>
      </ndxf>
    </rcc>
    <rcc rId="0" sId="4" dxf="1">
      <nc r="A671" t="inlineStr">
        <is>
          <t xml:space="preserve">  </t>
        </is>
      </nc>
      <ndxf>
        <alignment horizontal="left" readingOrder="0"/>
      </ndxf>
    </rcc>
    <rcc rId="0" sId="4" dxf="1">
      <nc r="A672" t="inlineStr">
        <is>
          <t xml:space="preserve">  </t>
        </is>
      </nc>
      <ndxf>
        <alignment horizontal="left" readingOrder="0"/>
      </ndxf>
    </rcc>
    <rcc rId="0" sId="4" dxf="1">
      <nc r="A673" t="inlineStr">
        <is>
          <t xml:space="preserve">  </t>
        </is>
      </nc>
      <ndxf>
        <alignment horizontal="left" readingOrder="0"/>
      </ndxf>
    </rcc>
    <rcc rId="0" sId="4" dxf="1">
      <nc r="A674" t="inlineStr">
        <is>
          <t xml:space="preserve">  </t>
        </is>
      </nc>
      <ndxf>
        <alignment horizontal="left" readingOrder="0"/>
      </ndxf>
    </rcc>
    <rcc rId="0" sId="4" dxf="1">
      <nc r="A675" t="inlineStr">
        <is>
          <t xml:space="preserve">  </t>
        </is>
      </nc>
      <ndxf>
        <alignment horizontal="left" readingOrder="0"/>
      </ndxf>
    </rcc>
    <rcc rId="0" sId="4" dxf="1">
      <nc r="A676" t="inlineStr">
        <is>
          <t xml:space="preserve">  </t>
        </is>
      </nc>
      <ndxf>
        <alignment horizontal="left" readingOrder="0"/>
      </ndxf>
    </rcc>
    <rcc rId="0" sId="4" dxf="1">
      <nc r="A677" t="inlineStr">
        <is>
          <t xml:space="preserve">  </t>
        </is>
      </nc>
      <ndxf>
        <alignment horizontal="left" readingOrder="0"/>
      </ndxf>
    </rcc>
    <rcc rId="0" sId="4" dxf="1">
      <nc r="A678" t="inlineStr">
        <is>
          <t xml:space="preserve">  </t>
        </is>
      </nc>
      <ndxf>
        <alignment horizontal="left" readingOrder="0"/>
      </ndxf>
    </rcc>
    <rcc rId="0" sId="4" dxf="1">
      <nc r="A679" t="inlineStr">
        <is>
          <t xml:space="preserve">  </t>
        </is>
      </nc>
      <ndxf>
        <alignment horizontal="left" readingOrder="0"/>
      </ndxf>
    </rcc>
    <rcc rId="0" sId="4" dxf="1">
      <nc r="A680" t="inlineStr">
        <is>
          <t xml:space="preserve">  </t>
        </is>
      </nc>
      <ndxf>
        <alignment horizontal="left" readingOrder="0"/>
      </ndxf>
    </rcc>
    <rcc rId="0" sId="4" dxf="1">
      <nc r="A681" t="inlineStr">
        <is>
          <t xml:space="preserve">  </t>
        </is>
      </nc>
      <ndxf>
        <alignment horizontal="left" readingOrder="0"/>
      </ndxf>
    </rcc>
    <rcc rId="0" sId="4" dxf="1">
      <nc r="A682" t="inlineStr">
        <is>
          <t xml:space="preserve">  </t>
        </is>
      </nc>
      <ndxf>
        <alignment horizontal="left" readingOrder="0"/>
      </ndxf>
    </rcc>
    <rcc rId="0" sId="4" dxf="1">
      <nc r="A683" t="inlineStr">
        <is>
          <t xml:space="preserve">  </t>
        </is>
      </nc>
      <ndxf>
        <alignment horizontal="left" readingOrder="0"/>
      </ndxf>
    </rcc>
    <rcc rId="0" sId="4" dxf="1">
      <nc r="A684" t="inlineStr">
        <is>
          <t xml:space="preserve">  </t>
        </is>
      </nc>
      <ndxf>
        <alignment horizontal="left" readingOrder="0"/>
      </ndxf>
    </rcc>
    <rcc rId="0" sId="4" dxf="1">
      <nc r="A685" t="inlineStr">
        <is>
          <t xml:space="preserve">  </t>
        </is>
      </nc>
      <ndxf>
        <alignment horizontal="left" readingOrder="0"/>
      </ndxf>
    </rcc>
    <rcc rId="0" sId="4" dxf="1">
      <nc r="A686" t="inlineStr">
        <is>
          <t xml:space="preserve">  </t>
        </is>
      </nc>
      <ndxf>
        <alignment horizontal="left" readingOrder="0"/>
      </ndxf>
    </rcc>
    <rcc rId="0" sId="4" dxf="1">
      <nc r="A687" t="inlineStr">
        <is>
          <t xml:space="preserve">  </t>
        </is>
      </nc>
      <ndxf>
        <alignment horizontal="left" readingOrder="0"/>
      </ndxf>
    </rcc>
    <rcc rId="0" sId="4" dxf="1">
      <nc r="A688" t="inlineStr">
        <is>
          <t xml:space="preserve">  </t>
        </is>
      </nc>
      <ndxf>
        <alignment horizontal="left" readingOrder="0"/>
      </ndxf>
    </rcc>
    <rcc rId="0" sId="4" dxf="1">
      <nc r="A689" t="inlineStr">
        <is>
          <t xml:space="preserve">  </t>
        </is>
      </nc>
      <ndxf>
        <alignment horizontal="left" readingOrder="0"/>
      </ndxf>
    </rcc>
    <rcc rId="0" sId="4" dxf="1">
      <nc r="A690" t="inlineStr">
        <is>
          <t xml:space="preserve">  </t>
        </is>
      </nc>
      <ndxf>
        <alignment horizontal="left" readingOrder="0"/>
      </ndxf>
    </rcc>
    <rcc rId="0" sId="4" dxf="1">
      <nc r="A691" t="inlineStr">
        <is>
          <t xml:space="preserve">  </t>
        </is>
      </nc>
      <ndxf>
        <alignment horizontal="left" readingOrder="0"/>
      </ndxf>
    </rcc>
    <rcc rId="0" sId="4" dxf="1">
      <nc r="A692" t="inlineStr">
        <is>
          <t xml:space="preserve">  </t>
        </is>
      </nc>
      <ndxf>
        <alignment horizontal="left" readingOrder="0"/>
      </ndxf>
    </rcc>
    <rcc rId="0" sId="4" dxf="1">
      <nc r="A693" t="inlineStr">
        <is>
          <t xml:space="preserve">  </t>
        </is>
      </nc>
      <ndxf>
        <alignment horizontal="left" readingOrder="0"/>
      </ndxf>
    </rcc>
    <rcc rId="0" sId="4" dxf="1">
      <nc r="A694" t="inlineStr">
        <is>
          <t xml:space="preserve">  </t>
        </is>
      </nc>
      <ndxf>
        <alignment horizontal="left" readingOrder="0"/>
      </ndxf>
    </rcc>
    <rcc rId="0" sId="4" dxf="1">
      <nc r="A695" t="inlineStr">
        <is>
          <t xml:space="preserve">  </t>
        </is>
      </nc>
      <ndxf>
        <alignment horizontal="left" readingOrder="0"/>
      </ndxf>
    </rcc>
    <rcc rId="0" sId="4" dxf="1">
      <nc r="A696" t="inlineStr">
        <is>
          <t xml:space="preserve">  </t>
        </is>
      </nc>
      <ndxf>
        <alignment horizontal="left" readingOrder="0"/>
      </ndxf>
    </rcc>
    <rcc rId="0" sId="4" dxf="1">
      <nc r="A697" t="inlineStr">
        <is>
          <t xml:space="preserve">  </t>
        </is>
      </nc>
      <ndxf>
        <alignment horizontal="left" readingOrder="0"/>
      </ndxf>
    </rcc>
    <rcc rId="0" sId="4" dxf="1">
      <nc r="A698" t="inlineStr">
        <is>
          <t xml:space="preserve">  </t>
        </is>
      </nc>
      <ndxf>
        <alignment horizontal="left" readingOrder="0"/>
      </ndxf>
    </rcc>
    <rcc rId="0" sId="4" dxf="1">
      <nc r="A699" t="inlineStr">
        <is>
          <t xml:space="preserve">  </t>
        </is>
      </nc>
      <ndxf>
        <alignment horizontal="left" readingOrder="0"/>
      </ndxf>
    </rcc>
    <rcc rId="0" sId="4" dxf="1">
      <nc r="A700" t="inlineStr">
        <is>
          <t xml:space="preserve">  </t>
        </is>
      </nc>
      <ndxf>
        <alignment horizontal="left" readingOrder="0"/>
      </ndxf>
    </rcc>
    <rcc rId="0" sId="4" dxf="1">
      <nc r="A701" t="inlineStr">
        <is>
          <t xml:space="preserve">  </t>
        </is>
      </nc>
      <ndxf>
        <alignment horizontal="left" readingOrder="0"/>
      </ndxf>
    </rcc>
    <rcc rId="0" sId="4" dxf="1">
      <nc r="A702" t="inlineStr">
        <is>
          <t xml:space="preserve">  </t>
        </is>
      </nc>
      <ndxf>
        <alignment horizontal="left" readingOrder="0"/>
      </ndxf>
    </rcc>
    <rcc rId="0" sId="4" dxf="1">
      <nc r="A703" t="inlineStr">
        <is>
          <t xml:space="preserve">  </t>
        </is>
      </nc>
      <ndxf>
        <alignment horizontal="left" readingOrder="0"/>
      </ndxf>
    </rcc>
    <rcc rId="0" sId="4" dxf="1">
      <nc r="A704" t="inlineStr">
        <is>
          <t xml:space="preserve">  </t>
        </is>
      </nc>
      <ndxf>
        <alignment horizontal="left" readingOrder="0"/>
      </ndxf>
    </rcc>
    <rcc rId="0" sId="4" dxf="1">
      <nc r="A705" t="inlineStr">
        <is>
          <t xml:space="preserve">  </t>
        </is>
      </nc>
      <ndxf>
        <alignment horizontal="left" readingOrder="0"/>
      </ndxf>
    </rcc>
    <rcc rId="0" sId="4" dxf="1">
      <nc r="A706" t="inlineStr">
        <is>
          <t xml:space="preserve">  </t>
        </is>
      </nc>
      <ndxf>
        <alignment horizontal="left" readingOrder="0"/>
      </ndxf>
    </rcc>
    <rcc rId="0" sId="4" dxf="1">
      <nc r="A707" t="inlineStr">
        <is>
          <t xml:space="preserve">  </t>
        </is>
      </nc>
      <ndxf>
        <alignment horizontal="left" readingOrder="0"/>
      </ndxf>
    </rcc>
    <rcc rId="0" sId="4" dxf="1">
      <nc r="A708" t="inlineStr">
        <is>
          <t xml:space="preserve">  </t>
        </is>
      </nc>
      <ndxf>
        <alignment horizontal="left" readingOrder="0"/>
      </ndxf>
    </rcc>
    <rcc rId="0" sId="4" dxf="1">
      <nc r="A709" t="inlineStr">
        <is>
          <t xml:space="preserve">  </t>
        </is>
      </nc>
      <ndxf>
        <alignment horizontal="left" readingOrder="0"/>
      </ndxf>
    </rcc>
    <rcc rId="0" sId="4" dxf="1">
      <nc r="A710" t="inlineStr">
        <is>
          <t xml:space="preserve">  </t>
        </is>
      </nc>
      <ndxf>
        <alignment horizontal="left" readingOrder="0"/>
      </ndxf>
    </rcc>
    <rcc rId="0" sId="4" dxf="1">
      <nc r="A711" t="inlineStr">
        <is>
          <t xml:space="preserve">  </t>
        </is>
      </nc>
      <ndxf>
        <alignment horizontal="left" readingOrder="0"/>
      </ndxf>
    </rcc>
    <rcc rId="0" sId="4" dxf="1">
      <nc r="A712" t="inlineStr">
        <is>
          <t xml:space="preserve">  </t>
        </is>
      </nc>
      <ndxf>
        <alignment horizontal="left" readingOrder="0"/>
      </ndxf>
    </rcc>
    <rcc rId="0" sId="4" dxf="1">
      <nc r="A713" t="inlineStr">
        <is>
          <t xml:space="preserve">  </t>
        </is>
      </nc>
      <ndxf>
        <alignment horizontal="left" readingOrder="0"/>
      </ndxf>
    </rcc>
    <rcc rId="0" sId="4" dxf="1">
      <nc r="A714" t="inlineStr">
        <is>
          <t xml:space="preserve">  </t>
        </is>
      </nc>
      <ndxf>
        <alignment horizontal="left" readingOrder="0"/>
      </ndxf>
    </rcc>
    <rcc rId="0" sId="4" dxf="1">
      <nc r="A715" t="inlineStr">
        <is>
          <t xml:space="preserve">  </t>
        </is>
      </nc>
      <ndxf>
        <alignment horizontal="left" readingOrder="0"/>
      </ndxf>
    </rcc>
    <rcc rId="0" sId="4" dxf="1">
      <nc r="A716" t="inlineStr">
        <is>
          <t xml:space="preserve">  </t>
        </is>
      </nc>
      <ndxf>
        <alignment horizontal="left" readingOrder="0"/>
      </ndxf>
    </rcc>
    <rcc rId="0" sId="4" dxf="1">
      <nc r="A717" t="inlineStr">
        <is>
          <t xml:space="preserve">  </t>
        </is>
      </nc>
      <ndxf>
        <alignment horizontal="left" readingOrder="0"/>
      </ndxf>
    </rcc>
    <rcc rId="0" sId="4" dxf="1">
      <nc r="A718" t="inlineStr">
        <is>
          <t xml:space="preserve">  </t>
        </is>
      </nc>
      <ndxf>
        <alignment horizontal="left" readingOrder="0"/>
      </ndxf>
    </rcc>
    <rcc rId="0" sId="4" dxf="1">
      <nc r="A719" t="inlineStr">
        <is>
          <t xml:space="preserve">  </t>
        </is>
      </nc>
      <ndxf>
        <alignment horizontal="left" readingOrder="0"/>
      </ndxf>
    </rcc>
    <rcc rId="0" sId="4" dxf="1">
      <nc r="A720" t="inlineStr">
        <is>
          <t xml:space="preserve">  </t>
        </is>
      </nc>
      <ndxf>
        <alignment horizontal="left" readingOrder="0"/>
      </ndxf>
    </rcc>
    <rcc rId="0" sId="4" dxf="1">
      <nc r="A721" t="inlineStr">
        <is>
          <t xml:space="preserve">  </t>
        </is>
      </nc>
      <ndxf>
        <alignment horizontal="left" readingOrder="0"/>
      </ndxf>
    </rcc>
    <rcc rId="0" sId="4" dxf="1">
      <nc r="A722" t="inlineStr">
        <is>
          <t xml:space="preserve">  </t>
        </is>
      </nc>
      <ndxf>
        <alignment horizontal="left" readingOrder="0"/>
      </ndxf>
    </rcc>
    <rcc rId="0" sId="4" dxf="1">
      <nc r="A723" t="inlineStr">
        <is>
          <t xml:space="preserve">  </t>
        </is>
      </nc>
      <ndxf>
        <alignment horizontal="left" readingOrder="0"/>
      </ndxf>
    </rcc>
    <rcc rId="0" sId="4" dxf="1">
      <nc r="A724" t="inlineStr">
        <is>
          <t xml:space="preserve">  </t>
        </is>
      </nc>
      <ndxf>
        <alignment horizontal="left" readingOrder="0"/>
      </ndxf>
    </rcc>
    <rcc rId="0" sId="4" dxf="1">
      <nc r="A725" t="inlineStr">
        <is>
          <t xml:space="preserve">  </t>
        </is>
      </nc>
      <ndxf>
        <alignment horizontal="left" readingOrder="0"/>
      </ndxf>
    </rcc>
    <rcc rId="0" sId="4" dxf="1">
      <nc r="A726" t="inlineStr">
        <is>
          <t xml:space="preserve">  </t>
        </is>
      </nc>
      <ndxf>
        <alignment horizontal="left" readingOrder="0"/>
      </ndxf>
    </rcc>
    <rcc rId="0" sId="4" dxf="1">
      <nc r="A727" t="inlineStr">
        <is>
          <t xml:space="preserve">  </t>
        </is>
      </nc>
      <ndxf>
        <alignment horizontal="left" readingOrder="0"/>
      </ndxf>
    </rcc>
    <rcc rId="0" sId="4" dxf="1">
      <nc r="A728" t="inlineStr">
        <is>
          <t xml:space="preserve">  </t>
        </is>
      </nc>
      <ndxf>
        <alignment horizontal="left" readingOrder="0"/>
      </ndxf>
    </rcc>
    <rcc rId="0" sId="4" dxf="1">
      <nc r="A729" t="inlineStr">
        <is>
          <t xml:space="preserve">  </t>
        </is>
      </nc>
      <ndxf>
        <alignment horizontal="left" readingOrder="0"/>
      </ndxf>
    </rcc>
    <rcc rId="0" sId="4" dxf="1">
      <nc r="A730" t="inlineStr">
        <is>
          <t xml:space="preserve">  </t>
        </is>
      </nc>
      <ndxf>
        <alignment horizontal="left" readingOrder="0"/>
      </ndxf>
    </rcc>
    <rcc rId="0" sId="4" dxf="1">
      <nc r="A731" t="inlineStr">
        <is>
          <t xml:space="preserve">  </t>
        </is>
      </nc>
      <ndxf>
        <alignment horizontal="left" readingOrder="0"/>
      </ndxf>
    </rcc>
    <rcc rId="0" sId="4" dxf="1">
      <nc r="A732" t="inlineStr">
        <is>
          <t xml:space="preserve">  </t>
        </is>
      </nc>
      <ndxf>
        <alignment horizontal="left" readingOrder="0"/>
      </ndxf>
    </rcc>
    <rcc rId="0" sId="4" dxf="1">
      <nc r="A733" t="inlineStr">
        <is>
          <t xml:space="preserve">  </t>
        </is>
      </nc>
      <ndxf>
        <alignment horizontal="left" readingOrder="0"/>
      </ndxf>
    </rcc>
    <rcc rId="0" sId="4" dxf="1">
      <nc r="A734" t="inlineStr">
        <is>
          <t xml:space="preserve">  </t>
        </is>
      </nc>
      <ndxf>
        <alignment horizontal="left" readingOrder="0"/>
      </ndxf>
    </rcc>
    <rcc rId="0" sId="4" dxf="1">
      <nc r="A735" t="inlineStr">
        <is>
          <t xml:space="preserve">  </t>
        </is>
      </nc>
      <ndxf>
        <alignment horizontal="left" readingOrder="0"/>
      </ndxf>
    </rcc>
    <rcc rId="0" sId="4" dxf="1">
      <nc r="A736" t="inlineStr">
        <is>
          <t xml:space="preserve">  </t>
        </is>
      </nc>
      <ndxf>
        <alignment horizontal="left" readingOrder="0"/>
      </ndxf>
    </rcc>
    <rcc rId="0" sId="4" dxf="1">
      <nc r="A737" t="inlineStr">
        <is>
          <t xml:space="preserve">  </t>
        </is>
      </nc>
      <ndxf>
        <alignment horizontal="left" readingOrder="0"/>
      </ndxf>
    </rcc>
    <rcc rId="0" sId="4" dxf="1">
      <nc r="A738" t="inlineStr">
        <is>
          <t xml:space="preserve">  </t>
        </is>
      </nc>
      <ndxf>
        <alignment horizontal="left" readingOrder="0"/>
      </ndxf>
    </rcc>
    <rcc rId="0" sId="4" dxf="1">
      <nc r="A739" t="inlineStr">
        <is>
          <t xml:space="preserve">  </t>
        </is>
      </nc>
      <ndxf>
        <alignment horizontal="left" readingOrder="0"/>
      </ndxf>
    </rcc>
    <rcc rId="0" sId="4" dxf="1">
      <nc r="A740" t="inlineStr">
        <is>
          <t xml:space="preserve">  </t>
        </is>
      </nc>
      <ndxf>
        <alignment horizontal="left" readingOrder="0"/>
      </ndxf>
    </rcc>
    <rcc rId="0" sId="4" dxf="1">
      <nc r="A741" t="inlineStr">
        <is>
          <t xml:space="preserve">  </t>
        </is>
      </nc>
      <ndxf>
        <alignment horizontal="left" readingOrder="0"/>
      </ndxf>
    </rcc>
    <rcc rId="0" sId="4" dxf="1">
      <nc r="A742" t="inlineStr">
        <is>
          <t xml:space="preserve">  </t>
        </is>
      </nc>
      <ndxf>
        <alignment horizontal="left" readingOrder="0"/>
      </ndxf>
    </rcc>
    <rcc rId="0" sId="4" dxf="1">
      <nc r="A743" t="inlineStr">
        <is>
          <t xml:space="preserve">  </t>
        </is>
      </nc>
      <ndxf>
        <alignment horizontal="left" readingOrder="0"/>
      </ndxf>
    </rcc>
    <rcc rId="0" sId="4" dxf="1">
      <nc r="A744" t="inlineStr">
        <is>
          <t xml:space="preserve">  </t>
        </is>
      </nc>
      <ndxf>
        <alignment horizontal="left" readingOrder="0"/>
      </ndxf>
    </rcc>
    <rcc rId="0" sId="4" dxf="1">
      <nc r="A745" t="inlineStr">
        <is>
          <t xml:space="preserve">  </t>
        </is>
      </nc>
      <ndxf>
        <alignment horizontal="left" readingOrder="0"/>
      </ndxf>
    </rcc>
    <rcc rId="0" sId="4" dxf="1">
      <nc r="A746" t="inlineStr">
        <is>
          <t xml:space="preserve">  </t>
        </is>
      </nc>
      <ndxf>
        <alignment horizontal="left" readingOrder="0"/>
      </ndxf>
    </rcc>
    <rcc rId="0" sId="4" dxf="1">
      <nc r="A747" t="inlineStr">
        <is>
          <t xml:space="preserve">  </t>
        </is>
      </nc>
      <ndxf>
        <alignment horizontal="left" readingOrder="0"/>
      </ndxf>
    </rcc>
    <rcc rId="0" sId="4" dxf="1">
      <nc r="A748" t="inlineStr">
        <is>
          <t xml:space="preserve">  </t>
        </is>
      </nc>
      <ndxf>
        <alignment horizontal="left" readingOrder="0"/>
      </ndxf>
    </rcc>
    <rcc rId="0" sId="4" dxf="1">
      <nc r="A749" t="inlineStr">
        <is>
          <t xml:space="preserve">  </t>
        </is>
      </nc>
      <ndxf>
        <alignment horizontal="left" readingOrder="0"/>
      </ndxf>
    </rcc>
    <rcc rId="0" sId="4" dxf="1">
      <nc r="A750" t="inlineStr">
        <is>
          <t xml:space="preserve">  </t>
        </is>
      </nc>
      <ndxf>
        <alignment horizontal="left" readingOrder="0"/>
      </ndxf>
    </rcc>
    <rcc rId="0" sId="4" dxf="1">
      <nc r="A751" t="inlineStr">
        <is>
          <t xml:space="preserve">  </t>
        </is>
      </nc>
      <ndxf>
        <alignment horizontal="left" readingOrder="0"/>
      </ndxf>
    </rcc>
    <rcc rId="0" sId="4" dxf="1">
      <nc r="A752" t="inlineStr">
        <is>
          <t xml:space="preserve">  </t>
        </is>
      </nc>
      <ndxf>
        <alignment horizontal="left" readingOrder="0"/>
      </ndxf>
    </rcc>
    <rcc rId="0" sId="4" dxf="1">
      <nc r="A753">
        <v>9</v>
      </nc>
      <ndxf>
        <alignment horizontal="left" readingOrder="0"/>
      </ndxf>
    </rcc>
    <rcc rId="0" sId="4" dxf="1">
      <nc r="A754" t="inlineStr">
        <is>
          <t>Accumulated Depreciation of Contribution and Grants</t>
        </is>
      </nc>
      <ndxf>
        <alignment horizontal="left" readingOrder="0"/>
      </ndxf>
    </rcc>
    <rcc rId="0" sId="4" dxf="1">
      <nc r="A755">
        <v>1</v>
      </nc>
      <ndxf>
        <alignment horizontal="left" readingOrder="0"/>
      </ndxf>
    </rcc>
    <rcc rId="0" sId="4" dxf="1">
      <nc r="A756" t="inlineStr">
        <is>
          <t xml:space="preserve">  </t>
        </is>
      </nc>
      <ndxf>
        <alignment horizontal="left" readingOrder="0"/>
      </ndxf>
    </rcc>
    <rcc rId="0" sId="4" dxf="1">
      <nc r="A757" t="inlineStr">
        <is>
          <t xml:space="preserve">  </t>
        </is>
      </nc>
      <ndxf>
        <alignment horizontal="left" readingOrder="0"/>
      </ndxf>
    </rcc>
    <rcc rId="0" sId="4" dxf="1">
      <nc r="A758" t="inlineStr">
        <is>
          <t xml:space="preserve">  </t>
        </is>
      </nc>
      <ndxf>
        <alignment horizontal="left" readingOrder="0"/>
      </ndxf>
    </rcc>
    <rcc rId="0" sId="4" dxf="1">
      <nc r="A759" t="inlineStr">
        <is>
          <t xml:space="preserve">  </t>
        </is>
      </nc>
      <ndxf>
        <alignment horizontal="left" readingOrder="0"/>
      </ndxf>
    </rcc>
    <rcc rId="0" sId="4" dxf="1">
      <nc r="A760" t="inlineStr">
        <is>
          <t xml:space="preserve">  </t>
        </is>
      </nc>
      <ndxf>
        <alignment horizontal="left" readingOrder="0"/>
      </ndxf>
    </rcc>
    <rcc rId="0" sId="4" dxf="1">
      <nc r="A761" t="inlineStr">
        <is>
          <t xml:space="preserve">  </t>
        </is>
      </nc>
      <ndxf>
        <alignment horizontal="left" readingOrder="0"/>
      </ndxf>
    </rcc>
    <rcc rId="0" sId="4" dxf="1">
      <nc r="A762" t="inlineStr">
        <is>
          <t xml:space="preserve">  </t>
        </is>
      </nc>
      <ndxf>
        <alignment horizontal="left" readingOrder="0"/>
      </ndxf>
    </rcc>
    <rcc rId="0" sId="4" dxf="1">
      <nc r="A763" t="inlineStr">
        <is>
          <t xml:space="preserve">  </t>
        </is>
      </nc>
      <ndxf>
        <alignment horizontal="left" readingOrder="0"/>
      </ndxf>
    </rcc>
    <rcc rId="0" sId="4" dxf="1">
      <nc r="A764" t="inlineStr">
        <is>
          <t xml:space="preserve">  </t>
        </is>
      </nc>
      <ndxf>
        <alignment horizontal="left" readingOrder="0"/>
      </ndxf>
    </rcc>
    <rcc rId="0" sId="4" dxf="1">
      <nc r="A765" t="inlineStr">
        <is>
          <t xml:space="preserve">  </t>
        </is>
      </nc>
      <ndxf>
        <alignment horizontal="left" readingOrder="0"/>
      </ndxf>
    </rcc>
    <rcc rId="0" sId="4" dxf="1">
      <nc r="A766" t="inlineStr">
        <is>
          <t xml:space="preserve">  </t>
        </is>
      </nc>
      <ndxf>
        <alignment horizontal="left" readingOrder="0"/>
      </ndxf>
    </rcc>
    <rcc rId="0" sId="4" dxf="1">
      <nc r="A767" t="inlineStr">
        <is>
          <t xml:space="preserve">  </t>
        </is>
      </nc>
      <ndxf>
        <alignment horizontal="left" readingOrder="0"/>
      </ndxf>
    </rcc>
    <rcc rId="0" sId="4" dxf="1">
      <nc r="A768" t="inlineStr">
        <is>
          <t xml:space="preserve">  </t>
        </is>
      </nc>
      <ndxf>
        <alignment horizontal="left" readingOrder="0"/>
      </ndxf>
    </rcc>
    <rcc rId="0" sId="4" dxf="1">
      <nc r="A769" t="inlineStr">
        <is>
          <t xml:space="preserve">  </t>
        </is>
      </nc>
      <ndxf>
        <alignment horizontal="left" readingOrder="0"/>
      </ndxf>
    </rcc>
    <rcc rId="0" sId="4" dxf="1">
      <nc r="A770" t="inlineStr">
        <is>
          <t xml:space="preserve">  </t>
        </is>
      </nc>
      <ndxf>
        <alignment horizontal="left" readingOrder="0"/>
      </ndxf>
    </rcc>
    <rcc rId="0" sId="4" dxf="1">
      <nc r="A771" t="inlineStr">
        <is>
          <t xml:space="preserve">  </t>
        </is>
      </nc>
      <ndxf>
        <alignment horizontal="left" readingOrder="0"/>
      </ndxf>
    </rcc>
    <rcc rId="0" sId="4" dxf="1">
      <nc r="A772" t="inlineStr">
        <is>
          <t xml:space="preserve">  </t>
        </is>
      </nc>
      <ndxf>
        <alignment horizontal="left" readingOrder="0"/>
      </ndxf>
    </rcc>
    <rcc rId="0" sId="4" dxf="1">
      <nc r="A773" t="inlineStr">
        <is>
          <t xml:space="preserve">  </t>
        </is>
      </nc>
      <ndxf>
        <alignment horizontal="left" readingOrder="0"/>
      </ndxf>
    </rcc>
    <rcc rId="0" sId="4" dxf="1">
      <nc r="A774" t="inlineStr">
        <is>
          <t xml:space="preserve">  </t>
        </is>
      </nc>
      <ndxf>
        <alignment horizontal="left" readingOrder="0"/>
      </ndxf>
    </rcc>
    <rcc rId="0" sId="4" dxf="1">
      <nc r="A775" t="inlineStr">
        <is>
          <t xml:space="preserve">  </t>
        </is>
      </nc>
      <ndxf>
        <alignment horizontal="left" readingOrder="0"/>
      </ndxf>
    </rcc>
    <rcc rId="0" sId="4" dxf="1">
      <nc r="A776" t="inlineStr">
        <is>
          <t xml:space="preserve">  </t>
        </is>
      </nc>
      <ndxf>
        <alignment horizontal="left" readingOrder="0"/>
      </ndxf>
    </rcc>
    <rcc rId="0" sId="4" dxf="1">
      <nc r="A777" t="inlineStr">
        <is>
          <t xml:space="preserve">  </t>
        </is>
      </nc>
      <ndxf>
        <alignment horizontal="left" readingOrder="0"/>
      </ndxf>
    </rcc>
    <rcc rId="0" sId="4" dxf="1">
      <nc r="A778" t="inlineStr">
        <is>
          <t xml:space="preserve">  </t>
        </is>
      </nc>
      <ndxf>
        <alignment horizontal="left" readingOrder="0"/>
      </ndxf>
    </rcc>
    <rcc rId="0" sId="4" dxf="1">
      <nc r="A779" t="inlineStr">
        <is>
          <t xml:space="preserve">  </t>
        </is>
      </nc>
      <ndxf>
        <alignment horizontal="left" readingOrder="0"/>
      </ndxf>
    </rcc>
    <rcc rId="0" sId="4" dxf="1">
      <nc r="A780" t="inlineStr">
        <is>
          <t xml:space="preserve">  </t>
        </is>
      </nc>
      <ndxf>
        <alignment horizontal="left" readingOrder="0"/>
      </ndxf>
    </rcc>
    <rcc rId="0" sId="4" dxf="1">
      <nc r="A781" t="inlineStr">
        <is>
          <t xml:space="preserve">  </t>
        </is>
      </nc>
      <ndxf>
        <alignment horizontal="left" readingOrder="0"/>
      </ndxf>
    </rcc>
    <rcc rId="0" sId="4" dxf="1">
      <nc r="A782" t="inlineStr">
        <is>
          <t xml:space="preserve">  </t>
        </is>
      </nc>
      <ndxf>
        <alignment horizontal="left" readingOrder="0"/>
      </ndxf>
    </rcc>
    <rcc rId="0" sId="4" dxf="1">
      <nc r="A783" t="inlineStr">
        <is>
          <t xml:space="preserve">  </t>
        </is>
      </nc>
      <ndxf>
        <alignment horizontal="left" readingOrder="0"/>
      </ndxf>
    </rcc>
    <rcc rId="0" sId="4" dxf="1">
      <nc r="A784" t="inlineStr">
        <is>
          <t xml:space="preserve">  </t>
        </is>
      </nc>
      <ndxf>
        <alignment horizontal="left" readingOrder="0"/>
      </ndxf>
    </rcc>
    <rcc rId="0" sId="4" dxf="1">
      <nc r="A785" t="inlineStr">
        <is>
          <t xml:space="preserve">  </t>
        </is>
      </nc>
      <ndxf>
        <alignment horizontal="left" readingOrder="0"/>
      </ndxf>
    </rcc>
    <rcc rId="0" sId="4" dxf="1">
      <nc r="A786" t="inlineStr">
        <is>
          <t xml:space="preserve">  </t>
        </is>
      </nc>
      <ndxf>
        <alignment horizontal="left" readingOrder="0"/>
      </ndxf>
    </rcc>
    <rcc rId="0" sId="4" dxf="1">
      <nc r="A787" t="inlineStr">
        <is>
          <t xml:space="preserve">  </t>
        </is>
      </nc>
      <ndxf>
        <alignment horizontal="left" readingOrder="0"/>
      </ndxf>
    </rcc>
    <rcc rId="0" sId="4" dxf="1">
      <nc r="A788" t="inlineStr">
        <is>
          <t xml:space="preserve">  </t>
        </is>
      </nc>
      <ndxf>
        <alignment horizontal="left" readingOrder="0"/>
      </ndxf>
    </rcc>
    <rcc rId="0" sId="4" dxf="1">
      <nc r="A789" t="inlineStr">
        <is>
          <t xml:space="preserve">  </t>
        </is>
      </nc>
      <ndxf>
        <alignment horizontal="left" readingOrder="0"/>
      </ndxf>
    </rcc>
    <rcc rId="0" sId="4" dxf="1">
      <nc r="A790" t="inlineStr">
        <is>
          <t xml:space="preserve">  </t>
        </is>
      </nc>
      <ndxf>
        <alignment horizontal="left" readingOrder="0"/>
      </ndxf>
    </rcc>
    <rcc rId="0" sId="4" dxf="1">
      <nc r="A791">
        <v>9</v>
      </nc>
      <ndxf>
        <alignment horizontal="left" readingOrder="0"/>
      </ndxf>
    </rcc>
    <rcc rId="0" sId="4" dxf="1">
      <nc r="A792" t="inlineStr">
        <is>
          <t>Accumulated Depreciation of Office equipment</t>
        </is>
      </nc>
      <ndxf>
        <alignment horizontal="left" readingOrder="0"/>
      </ndxf>
    </rcc>
    <rcc rId="0" sId="4" dxf="1">
      <nc r="A793">
        <v>1</v>
      </nc>
      <ndxf>
        <alignment horizontal="left" readingOrder="0"/>
      </ndxf>
    </rcc>
    <rcc rId="0" sId="4" dxf="1">
      <nc r="A794" t="inlineStr">
        <is>
          <t xml:space="preserve">  </t>
        </is>
      </nc>
      <ndxf>
        <alignment horizontal="left" readingOrder="0"/>
      </ndxf>
    </rcc>
    <rcc rId="0" sId="4" dxf="1">
      <nc r="A795" t="inlineStr">
        <is>
          <t xml:space="preserve">  </t>
        </is>
      </nc>
      <ndxf>
        <alignment horizontal="left" readingOrder="0"/>
      </ndxf>
    </rcc>
    <rcc rId="0" sId="4" dxf="1">
      <nc r="A796" t="inlineStr">
        <is>
          <t xml:space="preserve">  </t>
        </is>
      </nc>
      <ndxf>
        <alignment horizontal="left" readingOrder="0"/>
      </ndxf>
    </rcc>
    <rcc rId="0" sId="4" dxf="1">
      <nc r="A797" t="inlineStr">
        <is>
          <t xml:space="preserve">  </t>
        </is>
      </nc>
      <ndxf>
        <alignment horizontal="left" readingOrder="0"/>
      </ndxf>
    </rcc>
    <rcc rId="0" sId="4" dxf="1">
      <nc r="A798" t="inlineStr">
        <is>
          <t xml:space="preserve">  </t>
        </is>
      </nc>
      <ndxf>
        <alignment horizontal="left" readingOrder="0"/>
      </ndxf>
    </rcc>
    <rcc rId="0" sId="4" dxf="1">
      <nc r="A799" t="inlineStr">
        <is>
          <t xml:space="preserve">  </t>
        </is>
      </nc>
      <ndxf>
        <alignment horizontal="left" readingOrder="0"/>
      </ndxf>
    </rcc>
    <rcc rId="0" sId="4" dxf="1">
      <nc r="A800" t="inlineStr">
        <is>
          <t xml:space="preserve">  </t>
        </is>
      </nc>
      <ndxf>
        <alignment horizontal="left" readingOrder="0"/>
      </ndxf>
    </rcc>
    <rcc rId="0" sId="4" dxf="1">
      <nc r="A801" t="inlineStr">
        <is>
          <t xml:space="preserve">  </t>
        </is>
      </nc>
      <ndxf>
        <alignment horizontal="left" readingOrder="0"/>
      </ndxf>
    </rcc>
    <rcc rId="0" sId="4" dxf="1">
      <nc r="A802" t="inlineStr">
        <is>
          <t xml:space="preserve">  </t>
        </is>
      </nc>
      <ndxf>
        <alignment horizontal="left" readingOrder="0"/>
      </ndxf>
    </rcc>
    <rcc rId="0" sId="4" dxf="1">
      <nc r="A803" t="inlineStr">
        <is>
          <t xml:space="preserve">  </t>
        </is>
      </nc>
      <ndxf>
        <alignment horizontal="left" readingOrder="0"/>
      </ndxf>
    </rcc>
    <rcc rId="0" sId="4" dxf="1">
      <nc r="A804" t="inlineStr">
        <is>
          <t xml:space="preserve">  </t>
        </is>
      </nc>
      <ndxf>
        <alignment horizontal="left" readingOrder="0"/>
      </ndxf>
    </rcc>
    <rcc rId="0" sId="4" dxf="1">
      <nc r="A805" t="inlineStr">
        <is>
          <t xml:space="preserve">  </t>
        </is>
      </nc>
      <ndxf>
        <alignment horizontal="left" readingOrder="0"/>
      </ndxf>
    </rcc>
    <rcc rId="0" sId="4" dxf="1">
      <nc r="A806" t="inlineStr">
        <is>
          <t xml:space="preserve">  </t>
        </is>
      </nc>
      <ndxf>
        <alignment horizontal="left" readingOrder="0"/>
      </ndxf>
    </rcc>
    <rcc rId="0" sId="4" dxf="1">
      <nc r="A807" t="inlineStr">
        <is>
          <t xml:space="preserve">  </t>
        </is>
      </nc>
      <ndxf>
        <alignment horizontal="left" readingOrder="0"/>
      </ndxf>
    </rcc>
    <rcc rId="0" sId="4" dxf="1">
      <nc r="A808" t="inlineStr">
        <is>
          <t xml:space="preserve">  </t>
        </is>
      </nc>
      <ndxf>
        <alignment horizontal="left" readingOrder="0"/>
      </ndxf>
    </rcc>
    <rcc rId="0" sId="4" dxf="1">
      <nc r="A809" t="inlineStr">
        <is>
          <t xml:space="preserve">  </t>
        </is>
      </nc>
      <ndxf>
        <alignment horizontal="left" readingOrder="0"/>
      </ndxf>
    </rcc>
    <rcc rId="0" sId="4" dxf="1">
      <nc r="A810" t="inlineStr">
        <is>
          <t xml:space="preserve">  </t>
        </is>
      </nc>
      <ndxf>
        <alignment horizontal="left" readingOrder="0"/>
      </ndxf>
    </rcc>
    <rcc rId="0" sId="4" dxf="1">
      <nc r="A811" t="inlineStr">
        <is>
          <t xml:space="preserve">  </t>
        </is>
      </nc>
      <ndxf>
        <alignment horizontal="left" readingOrder="0"/>
      </ndxf>
    </rcc>
    <rcc rId="0" sId="4" dxf="1">
      <nc r="A812" t="inlineStr">
        <is>
          <t xml:space="preserve">  </t>
        </is>
      </nc>
      <ndxf>
        <alignment horizontal="left" readingOrder="0"/>
      </ndxf>
    </rcc>
    <rcc rId="0" sId="4" dxf="1">
      <nc r="A813" t="inlineStr">
        <is>
          <t xml:space="preserve">  </t>
        </is>
      </nc>
      <ndxf>
        <alignment horizontal="left" readingOrder="0"/>
      </ndxf>
    </rcc>
    <rcc rId="0" sId="4" dxf="1">
      <nc r="A814" t="inlineStr">
        <is>
          <t xml:space="preserve">  </t>
        </is>
      </nc>
      <ndxf>
        <alignment horizontal="left" readingOrder="0"/>
      </ndxf>
    </rcc>
    <rcc rId="0" sId="4" dxf="1">
      <nc r="A815">
        <v>9</v>
      </nc>
      <ndxf>
        <alignment horizontal="left" readingOrder="0"/>
      </ndxf>
    </rcc>
    <rcc rId="0" sId="4" dxf="1">
      <nc r="A816" t="inlineStr">
        <is>
          <t>Accumulated Depreciation of Furniture and fixtures</t>
        </is>
      </nc>
      <ndxf>
        <alignment horizontal="left" readingOrder="0"/>
      </ndxf>
    </rcc>
    <rcc rId="0" sId="4" dxf="1">
      <nc r="A817">
        <v>1</v>
      </nc>
      <ndxf>
        <alignment horizontal="left" readingOrder="0"/>
      </ndxf>
    </rcc>
    <rcc rId="0" sId="4" dxf="1">
      <nc r="A818" t="inlineStr">
        <is>
          <t xml:space="preserve">  </t>
        </is>
      </nc>
      <ndxf>
        <alignment horizontal="left" readingOrder="0"/>
      </ndxf>
    </rcc>
    <rcc rId="0" sId="4" dxf="1">
      <nc r="A819" t="inlineStr">
        <is>
          <t xml:space="preserve">  </t>
        </is>
      </nc>
      <ndxf>
        <alignment horizontal="left" readingOrder="0"/>
      </ndxf>
    </rcc>
    <rcc rId="0" sId="4" dxf="1">
      <nc r="A820" t="inlineStr">
        <is>
          <t xml:space="preserve">  </t>
        </is>
      </nc>
      <ndxf>
        <alignment horizontal="left" readingOrder="0"/>
      </ndxf>
    </rcc>
    <rcc rId="0" sId="4" dxf="1">
      <nc r="A821" t="inlineStr">
        <is>
          <t xml:space="preserve">  </t>
        </is>
      </nc>
      <ndxf>
        <alignment horizontal="left" readingOrder="0"/>
      </ndxf>
    </rcc>
    <rcc rId="0" sId="4" dxf="1">
      <nc r="A822" t="inlineStr">
        <is>
          <t xml:space="preserve">  </t>
        </is>
      </nc>
      <ndxf>
        <alignment horizontal="left" readingOrder="0"/>
      </ndxf>
    </rcc>
    <rcc rId="0" sId="4" dxf="1">
      <nc r="A823" t="inlineStr">
        <is>
          <t xml:space="preserve">  </t>
        </is>
      </nc>
      <ndxf>
        <alignment horizontal="left" readingOrder="0"/>
      </ndxf>
    </rcc>
    <rcc rId="0" sId="4" dxf="1">
      <nc r="A824">
        <v>9</v>
      </nc>
      <ndxf>
        <alignment horizontal="left" readingOrder="0"/>
      </ndxf>
    </rcc>
    <rcc rId="0" sId="4" dxf="1">
      <nc r="A825" t="inlineStr">
        <is>
          <t>Accumulated Depreciation of Vehicles (Transportation Means and Power operated Equipment)</t>
        </is>
      </nc>
      <ndxf>
        <alignment horizontal="left" readingOrder="0"/>
      </ndxf>
    </rcc>
    <rcc rId="0" sId="4" dxf="1">
      <nc r="A826">
        <v>1</v>
      </nc>
      <ndxf>
        <alignment horizontal="left" readingOrder="0"/>
      </ndxf>
    </rcc>
    <rcc rId="0" sId="4" dxf="1">
      <nc r="A827" t="inlineStr">
        <is>
          <t xml:space="preserve">  </t>
        </is>
      </nc>
      <ndxf>
        <alignment horizontal="left" readingOrder="0"/>
      </ndxf>
    </rcc>
    <rcc rId="0" sId="4" dxf="1">
      <nc r="A828" t="inlineStr">
        <is>
          <t xml:space="preserve">  </t>
        </is>
      </nc>
      <ndxf>
        <alignment horizontal="left" readingOrder="0"/>
      </ndxf>
    </rcc>
    <rcc rId="0" sId="4" dxf="1">
      <nc r="A829" t="inlineStr">
        <is>
          <t xml:space="preserve">  </t>
        </is>
      </nc>
      <ndxf>
        <alignment horizontal="left" readingOrder="0"/>
      </ndxf>
    </rcc>
    <rcc rId="0" sId="4" dxf="1">
      <nc r="A830" t="inlineStr">
        <is>
          <t xml:space="preserve">  </t>
        </is>
      </nc>
      <ndxf>
        <alignment horizontal="left" readingOrder="0"/>
      </ndxf>
    </rcc>
    <rcc rId="0" sId="4" dxf="1">
      <nc r="A831" t="inlineStr">
        <is>
          <t xml:space="preserve">  </t>
        </is>
      </nc>
      <ndxf>
        <alignment horizontal="left" readingOrder="0"/>
      </ndxf>
    </rcc>
    <rcc rId="0" sId="4" dxf="1">
      <nc r="A832" t="inlineStr">
        <is>
          <t xml:space="preserve">  </t>
        </is>
      </nc>
      <ndxf>
        <alignment horizontal="left" readingOrder="0"/>
      </ndxf>
    </rcc>
    <rcc rId="0" sId="4" dxf="1">
      <nc r="A833" t="inlineStr">
        <is>
          <t xml:space="preserve">  </t>
        </is>
      </nc>
      <ndxf>
        <alignment horizontal="left" readingOrder="0"/>
      </ndxf>
    </rcc>
    <rcc rId="0" sId="4" dxf="1">
      <nc r="A834" t="inlineStr">
        <is>
          <t xml:space="preserve">  </t>
        </is>
      </nc>
      <ndxf>
        <alignment horizontal="left" readingOrder="0"/>
      </ndxf>
    </rcc>
    <rcc rId="0" sId="4" dxf="1">
      <nc r="A835" t="inlineStr">
        <is>
          <t xml:space="preserve">  </t>
        </is>
      </nc>
      <ndxf>
        <alignment horizontal="left" readingOrder="0"/>
      </ndxf>
    </rcc>
    <rcc rId="0" sId="4" dxf="1">
      <nc r="A836" t="inlineStr">
        <is>
          <t xml:space="preserve">  </t>
        </is>
      </nc>
      <ndxf>
        <alignment horizontal="left" readingOrder="0"/>
      </ndxf>
    </rcc>
    <rcc rId="0" sId="4" dxf="1">
      <nc r="A837" t="inlineStr">
        <is>
          <t xml:space="preserve">  </t>
        </is>
      </nc>
      <ndxf>
        <alignment horizontal="left" readingOrder="0"/>
      </ndxf>
    </rcc>
    <rcc rId="0" sId="4" dxf="1">
      <nc r="A838" t="inlineStr">
        <is>
          <t xml:space="preserve">  </t>
        </is>
      </nc>
      <ndxf>
        <alignment horizontal="left" readingOrder="0"/>
      </ndxf>
    </rcc>
    <rcc rId="0" sId="4" dxf="1">
      <nc r="A839" t="inlineStr">
        <is>
          <t xml:space="preserve">  </t>
        </is>
      </nc>
      <ndxf>
        <alignment horizontal="left" readingOrder="0"/>
      </ndxf>
    </rcc>
    <rcc rId="0" sId="4" dxf="1">
      <nc r="A840" t="inlineStr">
        <is>
          <t xml:space="preserve">  </t>
        </is>
      </nc>
      <ndxf>
        <alignment horizontal="left" readingOrder="0"/>
      </ndxf>
    </rcc>
    <rcc rId="0" sId="4" dxf="1">
      <nc r="A841" t="inlineStr">
        <is>
          <t xml:space="preserve">  </t>
        </is>
      </nc>
      <ndxf>
        <alignment horizontal="left" readingOrder="0"/>
      </ndxf>
    </rcc>
    <rcc rId="0" sId="4" dxf="1">
      <nc r="A842" t="inlineStr">
        <is>
          <t xml:space="preserve">  </t>
        </is>
      </nc>
      <ndxf>
        <alignment horizontal="left" readingOrder="0"/>
      </ndxf>
    </rcc>
    <rcc rId="0" sId="4" dxf="1">
      <nc r="A843" t="inlineStr">
        <is>
          <t xml:space="preserve">  </t>
        </is>
      </nc>
      <ndxf>
        <alignment horizontal="left" readingOrder="0"/>
      </ndxf>
    </rcc>
    <rcc rId="0" sId="4" dxf="1">
      <nc r="A844" t="inlineStr">
        <is>
          <t xml:space="preserve">  </t>
        </is>
      </nc>
      <ndxf>
        <alignment horizontal="left" readingOrder="0"/>
      </ndxf>
    </rcc>
    <rcc rId="0" sId="4" dxf="1">
      <nc r="A845" t="inlineStr">
        <is>
          <t xml:space="preserve">  </t>
        </is>
      </nc>
      <ndxf>
        <alignment horizontal="left" readingOrder="0"/>
      </ndxf>
    </rcc>
    <rcc rId="0" sId="4" dxf="1">
      <nc r="A846" t="inlineStr">
        <is>
          <t xml:space="preserve">  </t>
        </is>
      </nc>
      <ndxf>
        <alignment horizontal="left" readingOrder="0"/>
      </ndxf>
    </rcc>
    <rcc rId="0" sId="4" dxf="1">
      <nc r="A847" t="inlineStr">
        <is>
          <t xml:space="preserve">  </t>
        </is>
      </nc>
      <ndxf>
        <alignment horizontal="left" readingOrder="0"/>
      </ndxf>
    </rcc>
    <rcc rId="0" sId="4" dxf="1">
      <nc r="A848" t="inlineStr">
        <is>
          <t xml:space="preserve">  </t>
        </is>
      </nc>
      <ndxf>
        <alignment horizontal="left" readingOrder="0"/>
      </ndxf>
    </rcc>
    <rcc rId="0" sId="4" dxf="1">
      <nc r="A849">
        <v>9</v>
      </nc>
      <ndxf>
        <alignment horizontal="left" readingOrder="0"/>
      </ndxf>
    </rcc>
    <rcc rId="0" sId="4" dxf="1">
      <nc r="A850" t="inlineStr">
        <is>
          <t>Accumulated Depreciation of Instruments and Other Long Term Tangible Assets in Operation</t>
        </is>
      </nc>
      <ndxf>
        <alignment horizontal="left" readingOrder="0"/>
      </ndxf>
    </rcc>
    <rcc rId="0" sId="4" dxf="1">
      <nc r="A851">
        <v>1</v>
      </nc>
      <ndxf>
        <alignment horizontal="left" readingOrder="0"/>
      </ndxf>
    </rcc>
    <rcc rId="0" sId="4" dxf="1">
      <nc r="A852" t="inlineStr">
        <is>
          <t xml:space="preserve">  </t>
        </is>
      </nc>
      <ndxf>
        <alignment horizontal="left" readingOrder="0"/>
      </ndxf>
    </rcc>
    <rcc rId="0" sId="4" dxf="1">
      <nc r="A853" t="inlineStr">
        <is>
          <t xml:space="preserve">  </t>
        </is>
      </nc>
      <ndxf>
        <alignment horizontal="left" readingOrder="0"/>
      </ndxf>
    </rcc>
    <rcc rId="0" sId="4" dxf="1">
      <nc r="A854" t="inlineStr">
        <is>
          <t xml:space="preserve">  </t>
        </is>
      </nc>
      <ndxf>
        <alignment horizontal="left" readingOrder="0"/>
      </ndxf>
    </rcc>
    <rcc rId="0" sId="4" dxf="1">
      <nc r="A855" t="inlineStr">
        <is>
          <t xml:space="preserve">  </t>
        </is>
      </nc>
      <ndxf>
        <alignment horizontal="left" readingOrder="0"/>
      </ndxf>
    </rcc>
    <rcc rId="0" sId="4" dxf="1">
      <nc r="A856" t="inlineStr">
        <is>
          <t xml:space="preserve">  </t>
        </is>
      </nc>
      <ndxf>
        <alignment horizontal="left" readingOrder="0"/>
      </ndxf>
    </rcc>
    <rcc rId="0" sId="4" dxf="1">
      <nc r="A857" t="inlineStr">
        <is>
          <t xml:space="preserve">  </t>
        </is>
      </nc>
      <ndxf>
        <alignment horizontal="left" readingOrder="0"/>
      </ndxf>
    </rcc>
    <rcc rId="0" sId="4" dxf="1">
      <nc r="A858">
        <v>9</v>
      </nc>
      <ndxf>
        <alignment horizontal="left" readingOrder="0"/>
      </ndxf>
    </rcc>
    <rcc rId="0" sId="4" dxf="1">
      <nc r="A859" t="inlineStr">
        <is>
          <t xml:space="preserve">Accumulated Depreciation of Leasehold Improvement </t>
        </is>
      </nc>
      <ndxf>
        <alignment horizontal="left" readingOrder="0"/>
      </ndxf>
    </rcc>
    <rcc rId="0" sId="4" dxf="1">
      <nc r="A860">
        <v>1</v>
      </nc>
      <ndxf>
        <alignment horizontal="left" readingOrder="0"/>
      </ndxf>
    </rcc>
    <rcc rId="0" sId="4" dxf="1">
      <nc r="A861" t="inlineStr">
        <is>
          <t xml:space="preserve">  </t>
        </is>
      </nc>
      <ndxf>
        <alignment horizontal="left" readingOrder="0"/>
      </ndxf>
    </rcc>
    <rcc rId="0" sId="4" dxf="1">
      <nc r="A862" t="inlineStr">
        <is>
          <t xml:space="preserve">  </t>
        </is>
      </nc>
      <ndxf>
        <alignment horizontal="left" readingOrder="0"/>
      </ndxf>
    </rcc>
    <rcc rId="0" sId="4" dxf="1">
      <nc r="A863" t="inlineStr">
        <is>
          <t xml:space="preserve">  </t>
        </is>
      </nc>
      <ndxf>
        <alignment horizontal="left" readingOrder="0"/>
      </ndxf>
    </rcc>
    <rcc rId="0" sId="4" dxf="1">
      <nc r="A864" t="inlineStr">
        <is>
          <t xml:space="preserve">  </t>
        </is>
      </nc>
      <ndxf>
        <alignment horizontal="left" readingOrder="0"/>
      </ndxf>
    </rcc>
    <rcc rId="0" sId="4" dxf="1">
      <nc r="A865" t="inlineStr">
        <is>
          <t xml:space="preserve">  </t>
        </is>
      </nc>
      <ndxf>
        <alignment horizontal="left" readingOrder="0"/>
      </ndxf>
    </rcc>
    <rcc rId="0" sId="4" dxf="1">
      <nc r="A866" t="inlineStr">
        <is>
          <t xml:space="preserve">  </t>
        </is>
      </nc>
      <ndxf>
        <alignment horizontal="left" readingOrder="0"/>
      </ndxf>
    </rcc>
    <rcc rId="0" sId="4" dxf="1">
      <nc r="A867">
        <v>9</v>
      </nc>
      <ndxf>
        <alignment horizontal="left" readingOrder="0"/>
      </ndxf>
    </rcc>
    <rcc rId="0" sId="4">
      <nc r="A869" t="inlineStr">
        <is>
          <t>LT notes receivable</t>
        </is>
      </nc>
    </rcc>
    <rcc rId="0" sId="4">
      <nc r="A870" t="inlineStr">
        <is>
          <t>Receivables on Financial Lease</t>
        </is>
      </nc>
    </rcc>
    <rcc rId="0" sId="4">
      <nc r="A871" t="inlineStr">
        <is>
          <t>Payments receivable for subscribed share</t>
        </is>
      </nc>
    </rcc>
    <rcc rId="0" sId="4">
      <nc r="A872" t="inlineStr">
        <is>
          <t>LT Deferred Taxes</t>
        </is>
      </nc>
    </rcc>
    <rcc rId="0" sId="4">
      <nc r="A873" t="inlineStr">
        <is>
          <t>Other LT Receivables</t>
        </is>
      </nc>
    </rcc>
    <rcc rId="0" sId="4">
      <nc r="A875" t="inlineStr">
        <is>
          <t>Long-term marketable securities</t>
        </is>
      </nc>
    </rcc>
    <rcc rId="0" sId="4">
      <nc r="A876" t="inlineStr">
        <is>
          <t>Long-term governmental securities</t>
        </is>
      </nc>
    </rcc>
    <rcc rId="0" sId="4">
      <nc r="A877" t="inlineStr">
        <is>
          <t>Participant in other companies</t>
        </is>
      </nc>
    </rcc>
    <rcc rId="0" sId="4">
      <nc r="A878" t="inlineStr">
        <is>
          <t>Other Long-term investments</t>
        </is>
      </nc>
    </rcc>
    <rcc rId="0" sId="4">
      <nc r="A880" t="inlineStr">
        <is>
          <t>Licenses</t>
        </is>
      </nc>
    </rcc>
    <rcc rId="0" sId="4">
      <nc r="A881">
        <v>1</v>
      </nc>
    </rcc>
    <rcc rId="0" sId="4">
      <nc r="A888">
        <v>9</v>
      </nc>
    </rcc>
    <rcc rId="0" sId="4">
      <nc r="A889" t="inlineStr">
        <is>
          <t>Franchise</t>
        </is>
      </nc>
    </rcc>
    <rcc rId="0" sId="4">
      <nc r="A890">
        <v>1</v>
      </nc>
    </rcc>
    <rcc rId="0" sId="4">
      <nc r="A897">
        <v>9</v>
      </nc>
    </rcc>
    <rcc rId="0" sId="4">
      <nc r="A898" t="inlineStr">
        <is>
          <t>Patents</t>
        </is>
      </nc>
    </rcc>
    <rcc rId="0" sId="4">
      <nc r="A899">
        <v>1</v>
      </nc>
    </rcc>
    <rcc rId="0" sId="4">
      <nc r="A906">
        <v>9</v>
      </nc>
    </rcc>
    <rcc rId="0" sId="4">
      <nc r="A907" t="inlineStr">
        <is>
          <t>Goodwill</t>
        </is>
      </nc>
    </rcc>
    <rcc rId="0" sId="4">
      <nc r="A908">
        <v>1</v>
      </nc>
    </rcc>
    <rcc rId="0" sId="4">
      <nc r="A915">
        <v>9</v>
      </nc>
    </rcc>
    <rcc rId="0" sId="4">
      <nc r="A916" t="inlineStr">
        <is>
          <t>Other intangible assets</t>
        </is>
      </nc>
    </rcc>
    <rcc rId="0" sId="4">
      <nc r="A917">
        <v>1</v>
      </nc>
    </rcc>
    <rcc rId="0" sId="4">
      <nc r="A924">
        <v>9</v>
      </nc>
    </rcc>
    <rcc rId="0" sId="4">
      <nc r="A926" t="inlineStr">
        <is>
          <t>Accumulated amortization - License</t>
        </is>
      </nc>
    </rcc>
    <rcc rId="0" sId="4">
      <nc r="A927">
        <v>1</v>
      </nc>
    </rcc>
    <rcc rId="0" sId="4">
      <nc r="A934">
        <v>9</v>
      </nc>
    </rcc>
    <rcc rId="0" sId="4">
      <nc r="A935" t="inlineStr">
        <is>
          <t>Accumulated amortization - Franchise</t>
        </is>
      </nc>
    </rcc>
    <rcc rId="0" sId="4">
      <nc r="A936">
        <v>1</v>
      </nc>
    </rcc>
    <rcc rId="0" sId="4">
      <nc r="A943">
        <v>9</v>
      </nc>
    </rcc>
    <rcc rId="0" sId="4">
      <nc r="A944" t="inlineStr">
        <is>
          <t>Accumulated amortization - Patents</t>
        </is>
      </nc>
    </rcc>
    <rcc rId="0" sId="4">
      <nc r="A945">
        <v>1</v>
      </nc>
    </rcc>
    <rcc rId="0" sId="4">
      <nc r="A952">
        <v>9</v>
      </nc>
    </rcc>
    <rcc rId="0" sId="4">
      <nc r="A953" t="inlineStr">
        <is>
          <t>Accumulated amortization - Goodwill</t>
        </is>
      </nc>
    </rcc>
    <rcc rId="0" sId="4">
      <nc r="A954" t="inlineStr">
        <is>
          <t>Accumulated amortization - other intangible Assets</t>
        </is>
      </nc>
    </rcc>
    <rcc rId="0" sId="4">
      <nc r="A955">
        <v>1</v>
      </nc>
    </rcc>
    <rcc rId="0" sId="4">
      <nc r="A962">
        <v>9</v>
      </nc>
    </rcc>
  </rrc>
  <rrc rId="706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D$954" dn="Z_CB6994C0_D262_4F07_8D04_3957003AFD6F_.wvu.PrintArea" sId="4"/>
    <undo index="0" exp="area" ref3D="1" dr="$A$2:$S$962" dn="Z_3C6E0AAE_7208_4CEB_A3A7_10A848EE9573_.wvu.PrintArea" sId="4"/>
    <undo index="0" exp="area" ref3D="1" dr="$A$2:$S$962" dn="Print_Area" sId="4"/>
    <rfmt sheetId="4" xfDxf="1" sqref="A1:A1048576" start="0" length="0">
      <dxf>
        <font/>
        <alignment vertical="center" readingOrder="0"/>
      </dxf>
    </rfmt>
    <rcc rId="0" sId="4">
      <nc r="A1">
        <v>2</v>
      </nc>
    </rcc>
    <rcc rId="0" sId="4">
      <nc r="A5" t="inlineStr">
        <is>
          <t>Land: Electricity Regulated Activity</t>
        </is>
      </nc>
    </rcc>
    <rcc rId="0" sId="4">
      <nc r="A6">
        <v>1</v>
      </nc>
    </rcc>
    <rcc rId="0" sId="4">
      <nc r="A7">
        <v>2</v>
      </nc>
    </rcc>
    <rcc rId="0" sId="4">
      <nc r="A17">
        <v>3</v>
      </nc>
    </rcc>
    <rcc rId="0" sId="4">
      <nc r="A26">
        <v>4</v>
      </nc>
    </rcc>
    <rcc rId="0" sId="4">
      <nc r="A27">
        <v>5</v>
      </nc>
    </rcc>
    <rcc rId="0" sId="4">
      <nc r="A35">
        <v>9</v>
      </nc>
    </rcc>
    <rcc rId="0" sId="4">
      <nc r="A36" t="inlineStr">
        <is>
          <t>Land: Non-Regulated Activity</t>
        </is>
      </nc>
    </rcc>
    <rcc rId="0" sId="4">
      <nc r="A38" t="inlineStr">
        <is>
          <t>Construction in progress: Electricity Regulated Activity</t>
        </is>
      </nc>
    </rcc>
    <rcc rId="0" sId="4">
      <nc r="A39">
        <v>1</v>
      </nc>
    </rcc>
    <rcc rId="0" sId="4">
      <nc r="A40">
        <v>2</v>
      </nc>
    </rcc>
    <rcc rId="0" sId="4">
      <nc r="A41">
        <v>3</v>
      </nc>
    </rcc>
    <rcc rId="0" sId="4">
      <nc r="A42">
        <v>4</v>
      </nc>
    </rcc>
    <rcc rId="0" sId="4">
      <nc r="A43">
        <v>5</v>
      </nc>
    </rcc>
    <rcc rId="0" sId="4">
      <nc r="A44">
        <v>9</v>
      </nc>
    </rcc>
    <rcc rId="0" sId="4">
      <nc r="A45" t="inlineStr">
        <is>
          <t>Construction in progress: Non-Regulated Activity</t>
        </is>
      </nc>
    </rcc>
    <rcc rId="0" sId="4">
      <nc r="A47" t="inlineStr">
        <is>
          <t>Building: Electricity Regulated Activity</t>
        </is>
      </nc>
    </rcc>
    <rcc rId="0" sId="4">
      <nc r="A48">
        <v>1</v>
      </nc>
    </rcc>
    <rcc rId="0" sId="4">
      <nc r="A49">
        <v>2</v>
      </nc>
    </rcc>
    <rcc rId="0" sId="4">
      <nc r="A59">
        <v>3</v>
      </nc>
    </rcc>
    <rcc rId="0" sId="4">
      <nc r="A68">
        <v>4</v>
      </nc>
    </rcc>
    <rcc rId="0" sId="4">
      <nc r="A69">
        <v>5</v>
      </nc>
    </rcc>
    <rcc rId="0" sId="4">
      <nc r="A77">
        <v>9</v>
      </nc>
    </rcc>
    <rcc rId="0" sId="4">
      <nc r="A78" t="inlineStr">
        <is>
          <t>Buildings: Non-Regulated Activity</t>
        </is>
      </nc>
    </rcc>
    <rcc rId="0" sId="4">
      <nc r="A80" t="inlineStr">
        <is>
          <t>Constructions: Electricity Regulated Activity</t>
        </is>
      </nc>
    </rcc>
    <rcc rId="0" sId="4">
      <nc r="A81">
        <v>1</v>
      </nc>
    </rcc>
    <rcc rId="0" sId="4">
      <nc r="A82">
        <v>2</v>
      </nc>
    </rcc>
    <rcc rId="0" sId="4">
      <nc r="A92">
        <v>3</v>
      </nc>
    </rcc>
    <rcc rId="0" sId="4">
      <nc r="A101">
        <v>4</v>
      </nc>
    </rcc>
    <rcc rId="0" sId="4">
      <nc r="A102">
        <v>5</v>
      </nc>
    </rcc>
    <rcc rId="0" sId="4">
      <nc r="A113">
        <v>9</v>
      </nc>
    </rcc>
    <rcc rId="0" sId="4">
      <nc r="A114" t="inlineStr">
        <is>
          <t>Constructions: Non-Regulated Activity</t>
        </is>
      </nc>
    </rcc>
    <rcc rId="0" sId="4">
      <nc r="A116" t="inlineStr">
        <is>
          <t>Machinery and equipment: Electricity Regulated Activity</t>
        </is>
      </nc>
    </rcc>
    <rcc rId="0" sId="4">
      <nc r="A117">
        <v>1</v>
      </nc>
    </rcc>
    <rcc rId="0" sId="4">
      <nc r="A118">
        <v>2</v>
      </nc>
    </rcc>
    <rcc rId="0" sId="4">
      <nc r="A170">
        <v>3</v>
      </nc>
    </rcc>
    <rcc rId="0" sId="4">
      <nc r="A209">
        <v>4</v>
      </nc>
    </rcc>
    <rcc rId="0" sId="4">
      <nc r="A210">
        <v>5</v>
      </nc>
    </rcc>
    <rcc rId="0" sId="4">
      <nc r="A245">
        <v>9</v>
      </nc>
    </rcc>
    <rcc rId="0" sId="4">
      <nc r="A246" t="inlineStr">
        <is>
          <t>Machinery and equipment: Non-Regulated Activity</t>
        </is>
      </nc>
    </rcc>
    <rcc rId="0" sId="4">
      <nc r="A248" t="inlineStr">
        <is>
          <t>Transferring assets: Electricity Regulated Activity</t>
        </is>
      </nc>
    </rcc>
    <rcc rId="0" sId="4">
      <nc r="A249">
        <v>1</v>
      </nc>
    </rcc>
    <rcc rId="0" sId="4">
      <nc r="A250">
        <v>2</v>
      </nc>
    </rcc>
    <rcc rId="0" sId="4">
      <nc r="A288">
        <v>3</v>
      </nc>
    </rcc>
    <rcc rId="0" sId="4">
      <nc r="A327">
        <v>4</v>
      </nc>
    </rcc>
    <rcc rId="0" sId="4">
      <nc r="A328">
        <v>5</v>
      </nc>
    </rcc>
    <rcc rId="0" sId="4">
      <nc r="A336">
        <v>9</v>
      </nc>
    </rcc>
    <rcc rId="0" sId="4">
      <nc r="A337" t="inlineStr">
        <is>
          <t>Transferring assets: Non-Regulated Activity</t>
        </is>
      </nc>
    </rcc>
    <rcc rId="0" sId="4">
      <nc r="A339" t="inlineStr">
        <is>
          <t>Contribution and Grants: Electricity Regulated Activity</t>
        </is>
      </nc>
    </rcc>
    <rcc rId="0" sId="4">
      <nc r="A340">
        <v>1</v>
      </nc>
    </rcc>
    <rcc rId="0" sId="4">
      <nc r="A346">
        <v>2</v>
      </nc>
    </rcc>
    <rcc rId="0" sId="4">
      <nc r="A352">
        <v>3</v>
      </nc>
    </rcc>
    <rcc rId="0" sId="4">
      <nc r="A362">
        <v>4</v>
      </nc>
    </rcc>
    <rcc rId="0" sId="4">
      <nc r="A368">
        <v>5</v>
      </nc>
    </rcc>
    <rcc rId="0" sId="4">
      <nc r="A374">
        <v>9</v>
      </nc>
    </rcc>
    <rcc rId="0" sId="4">
      <nc r="A375" t="inlineStr">
        <is>
          <t>Contribution and Grants: Non-Regulated Activity</t>
        </is>
      </nc>
    </rcc>
    <rcc rId="0" sId="4">
      <nc r="A377" t="inlineStr">
        <is>
          <t>Office equipment: Electricity Regulated Activity</t>
        </is>
      </nc>
    </rcc>
    <rcc rId="0" sId="4">
      <nc r="A378">
        <v>1</v>
      </nc>
    </rcc>
    <rcc rId="0" sId="4">
      <nc r="A382">
        <v>2</v>
      </nc>
    </rcc>
    <rcc rId="0" sId="4">
      <nc r="A386">
        <v>3</v>
      </nc>
    </rcc>
    <rcc rId="0" sId="4">
      <nc r="A390">
        <v>4</v>
      </nc>
    </rcc>
    <rcc rId="0" sId="4">
      <nc r="A394">
        <v>5</v>
      </nc>
    </rcc>
    <rcc rId="0" sId="4">
      <nc r="A398">
        <v>9</v>
      </nc>
    </rcc>
    <rcc rId="0" sId="4">
      <nc r="A399" t="inlineStr">
        <is>
          <t>Office equipment: Non-Regulated Activity</t>
        </is>
      </nc>
    </rcc>
    <rcc rId="0" sId="4">
      <nc r="A401" t="inlineStr">
        <is>
          <t>Furniture and fixtures: Electricity Regulated Activity</t>
        </is>
      </nc>
    </rcc>
    <rcc rId="0" sId="4">
      <nc r="A402">
        <v>1</v>
      </nc>
    </rcc>
    <rcc rId="0" sId="4">
      <nc r="A403">
        <v>2</v>
      </nc>
    </rcc>
    <rcc rId="0" sId="4">
      <nc r="A404">
        <v>3</v>
      </nc>
    </rcc>
    <rcc rId="0" sId="4">
      <nc r="A405">
        <v>4</v>
      </nc>
    </rcc>
    <rcc rId="0" sId="4">
      <nc r="A406">
        <v>5</v>
      </nc>
    </rcc>
    <rcc rId="0" sId="4">
      <nc r="A407">
        <v>9</v>
      </nc>
    </rcc>
    <rcc rId="0" sId="4">
      <nc r="A408" t="inlineStr">
        <is>
          <t>Furniture and fixtures used for Non-Regulated Activity</t>
        </is>
      </nc>
    </rcc>
    <rcc rId="0" sId="4">
      <nc r="A410" t="inlineStr">
        <is>
          <t>Vehicles: Electricity Regulated Activity</t>
        </is>
      </nc>
    </rcc>
    <rcc rId="0" sId="4">
      <nc r="A411">
        <v>1</v>
      </nc>
    </rcc>
    <rcc rId="0" sId="4">
      <nc r="A416">
        <v>2</v>
      </nc>
    </rcc>
    <rcc rId="0" sId="4">
      <nc r="A421">
        <v>3</v>
      </nc>
    </rcc>
    <rcc rId="0" sId="4">
      <nc r="A426">
        <v>4</v>
      </nc>
    </rcc>
    <rcc rId="0" sId="4">
      <nc r="A427">
        <v>5</v>
      </nc>
    </rcc>
    <rcc rId="0" sId="4">
      <nc r="A432">
        <v>9</v>
      </nc>
    </rcc>
    <rcc rId="0" sId="4">
      <nc r="A433" t="inlineStr">
        <is>
          <t>Vehicles used for Non-Regulated Activity</t>
        </is>
      </nc>
    </rcc>
    <rcc rId="0" sId="4">
      <nc r="A435" t="inlineStr">
        <is>
          <t>Instruments and Other Long Term Tangible Assets in Operation: Electricity Regulated Activity</t>
        </is>
      </nc>
    </rcc>
    <rcc rId="0" sId="4">
      <nc r="A436">
        <v>1</v>
      </nc>
    </rcc>
    <rcc rId="0" sId="4">
      <nc r="A437">
        <v>2</v>
      </nc>
    </rcc>
    <rcc rId="0" sId="4">
      <nc r="A438">
        <v>3</v>
      </nc>
    </rcc>
    <rcc rId="0" sId="4">
      <nc r="A439">
        <v>4</v>
      </nc>
    </rcc>
    <rcc rId="0" sId="4">
      <nc r="A440">
        <v>5</v>
      </nc>
    </rcc>
    <rcc rId="0" sId="4">
      <nc r="A441">
        <v>9</v>
      </nc>
    </rcc>
    <rcc rId="0" sId="4">
      <nc r="A442" t="inlineStr">
        <is>
          <t>Instruments and Other Long Term Tangible Assets in Operation: Non-Regulated Activity</t>
        </is>
      </nc>
    </rcc>
    <rcc rId="0" sId="4">
      <nc r="A444" t="inlineStr">
        <is>
          <t>Leasehold Improvement: Electricity Regulated Activity</t>
        </is>
      </nc>
    </rcc>
    <rcc rId="0" sId="4">
      <nc r="A445">
        <v>1</v>
      </nc>
    </rcc>
    <rcc rId="0" sId="4">
      <nc r="A446">
        <v>2</v>
      </nc>
    </rcc>
    <rcc rId="0" sId="4">
      <nc r="A447">
        <v>3</v>
      </nc>
    </rcc>
    <rcc rId="0" sId="4">
      <nc r="A448">
        <v>4</v>
      </nc>
    </rcc>
    <rcc rId="0" sId="4">
      <nc r="A449">
        <v>5</v>
      </nc>
    </rcc>
    <rcc rId="0" sId="4">
      <nc r="A450">
        <v>9</v>
      </nc>
    </rcc>
    <rcc rId="0" sId="4">
      <nc r="A451" t="inlineStr">
        <is>
          <t>Leasehold Improvement: Non-Regulated Activity</t>
        </is>
      </nc>
    </rcc>
    <rcc rId="0" sId="4">
      <nc r="A453" t="inlineStr">
        <is>
          <t>Long Term Tangible Assets Not in Operation (in warehouse): Electricity Regulated Activity</t>
        </is>
      </nc>
    </rcc>
    <rcc rId="0" sId="4" dxf="1">
      <nc r="A454">
        <v>1</v>
      </nc>
      <ndxf>
        <alignment vertical="bottom" readingOrder="0"/>
      </ndxf>
    </rcc>
    <rcc rId="0" sId="4" dxf="1">
      <nc r="A455">
        <v>2</v>
      </nc>
      <ndxf>
        <alignment vertical="bottom" readingOrder="0"/>
      </ndxf>
    </rcc>
    <rcc rId="0" sId="4" dxf="1">
      <nc r="A456">
        <v>3</v>
      </nc>
      <ndxf>
        <alignment vertical="bottom" readingOrder="0"/>
      </ndxf>
    </rcc>
    <rcc rId="0" sId="4" dxf="1">
      <nc r="A457">
        <v>4</v>
      </nc>
      <ndxf>
        <alignment vertical="bottom" readingOrder="0"/>
      </ndxf>
    </rcc>
    <rcc rId="0" sId="4" dxf="1">
      <nc r="A458">
        <v>5</v>
      </nc>
      <ndxf>
        <alignment vertical="bottom" readingOrder="0"/>
      </ndxf>
    </rcc>
    <rcc rId="0" sId="4" dxf="1">
      <nc r="A459">
        <v>9</v>
      </nc>
      <ndxf>
        <alignment vertical="bottom" readingOrder="0"/>
      </ndxf>
    </rcc>
    <rcc rId="0" sId="4">
      <nc r="A460" t="inlineStr">
        <is>
          <t>Long Term Tangible Assets Not in Operation (in warehouse): Non-Regulated Activity</t>
        </is>
      </nc>
    </rcc>
    <rfmt sheetId="4" sqref="A462" start="0" length="0">
      <dxf>
        <alignment horizontal="left" readingOrder="0"/>
      </dxf>
    </rfmt>
    <rcc rId="0" sId="4" dxf="1">
      <nc r="A463" t="inlineStr">
        <is>
          <t>Accumulated Depreciation of Building: Electricity Regulated Activity</t>
        </is>
      </nc>
      <ndxf>
        <alignment horizontal="left" readingOrder="0"/>
      </ndxf>
    </rcc>
    <rcc rId="0" sId="4" dxf="1">
      <nc r="A464">
        <v>1</v>
      </nc>
      <ndxf>
        <alignment horizontal="left" readingOrder="0"/>
      </ndxf>
    </rcc>
    <rcc rId="0" sId="4" dxf="1">
      <nc r="A465">
        <v>2</v>
      </nc>
      <ndxf>
        <alignment horizontal="left" readingOrder="0"/>
      </ndxf>
    </rcc>
    <rcc rId="0" sId="4" dxf="1">
      <nc r="A466" t="inlineStr">
        <is>
          <t xml:space="preserve">  </t>
        </is>
      </nc>
      <ndxf>
        <alignment horizontal="left" readingOrder="0"/>
      </ndxf>
    </rcc>
    <rcc rId="0" sId="4" dxf="1">
      <nc r="A467" t="inlineStr">
        <is>
          <t xml:space="preserve">  </t>
        </is>
      </nc>
      <ndxf>
        <alignment horizontal="left" readingOrder="0"/>
      </ndxf>
    </rcc>
    <rcc rId="0" sId="4" dxf="1">
      <nc r="A468" t="inlineStr">
        <is>
          <t xml:space="preserve">  </t>
        </is>
      </nc>
      <ndxf>
        <alignment horizontal="left" readingOrder="0"/>
      </ndxf>
    </rcc>
    <rcc rId="0" sId="4" dxf="1">
      <nc r="A469" t="inlineStr">
        <is>
          <t xml:space="preserve">  </t>
        </is>
      </nc>
      <ndxf>
        <alignment horizontal="left" readingOrder="0"/>
      </ndxf>
    </rcc>
    <rcc rId="0" sId="4" dxf="1">
      <nc r="A470" t="inlineStr">
        <is>
          <t xml:space="preserve">  </t>
        </is>
      </nc>
      <ndxf>
        <alignment horizontal="left" readingOrder="0"/>
      </ndxf>
    </rcc>
    <rcc rId="0" sId="4" dxf="1">
      <nc r="A471" t="inlineStr">
        <is>
          <t xml:space="preserve">  </t>
        </is>
      </nc>
      <ndxf>
        <alignment horizontal="left" readingOrder="0"/>
      </ndxf>
    </rcc>
    <rcc rId="0" sId="4" dxf="1">
      <nc r="A472" t="inlineStr">
        <is>
          <t xml:space="preserve">  </t>
        </is>
      </nc>
      <ndxf>
        <alignment horizontal="left" readingOrder="0"/>
      </ndxf>
    </rcc>
    <rcc rId="0" sId="4" dxf="1">
      <nc r="A473" t="inlineStr">
        <is>
          <t xml:space="preserve">  </t>
        </is>
      </nc>
      <ndxf>
        <alignment horizontal="left" readingOrder="0"/>
      </ndxf>
    </rcc>
    <rcc rId="0" sId="4" dxf="1">
      <nc r="A474" t="inlineStr">
        <is>
          <t xml:space="preserve">  </t>
        </is>
      </nc>
      <ndxf>
        <alignment horizontal="left" readingOrder="0"/>
      </ndxf>
    </rcc>
    <rcc rId="0" sId="4" dxf="1">
      <nc r="A475">
        <v>3</v>
      </nc>
      <ndxf>
        <alignment horizontal="left" readingOrder="0"/>
      </ndxf>
    </rcc>
    <rcc rId="0" sId="4" dxf="1">
      <nc r="A476" t="inlineStr">
        <is>
          <t xml:space="preserve">  </t>
        </is>
      </nc>
      <ndxf>
        <alignment horizontal="left" readingOrder="0"/>
      </ndxf>
    </rcc>
    <rcc rId="0" sId="4" dxf="1">
      <nc r="A477" t="inlineStr">
        <is>
          <t xml:space="preserve">  </t>
        </is>
      </nc>
      <ndxf>
        <alignment horizontal="left" readingOrder="0"/>
      </ndxf>
    </rcc>
    <rcc rId="0" sId="4" dxf="1">
      <nc r="A478" t="inlineStr">
        <is>
          <t xml:space="preserve">  </t>
        </is>
      </nc>
      <ndxf>
        <alignment horizontal="left" readingOrder="0"/>
      </ndxf>
    </rcc>
    <rcc rId="0" sId="4" dxf="1">
      <nc r="A479" t="inlineStr">
        <is>
          <t xml:space="preserve">  </t>
        </is>
      </nc>
      <ndxf>
        <alignment horizontal="left" readingOrder="0"/>
      </ndxf>
    </rcc>
    <rcc rId="0" sId="4" dxf="1">
      <nc r="A480" t="inlineStr">
        <is>
          <t xml:space="preserve">  </t>
        </is>
      </nc>
      <ndxf>
        <alignment horizontal="left" readingOrder="0"/>
      </ndxf>
    </rcc>
    <rcc rId="0" sId="4" dxf="1">
      <nc r="A481" t="inlineStr">
        <is>
          <t xml:space="preserve">  </t>
        </is>
      </nc>
      <ndxf>
        <alignment horizontal="left" readingOrder="0"/>
      </ndxf>
    </rcc>
    <rcc rId="0" sId="4" dxf="1">
      <nc r="A482" t="inlineStr">
        <is>
          <t xml:space="preserve">  </t>
        </is>
      </nc>
      <ndxf>
        <alignment horizontal="left" readingOrder="0"/>
      </ndxf>
    </rcc>
    <rcc rId="0" sId="4" dxf="1">
      <nc r="A483" t="inlineStr">
        <is>
          <t xml:space="preserve">  </t>
        </is>
      </nc>
      <ndxf>
        <alignment horizontal="left" readingOrder="0"/>
      </ndxf>
    </rcc>
    <rcc rId="0" sId="4" dxf="1">
      <nc r="A484">
        <v>4</v>
      </nc>
      <ndxf>
        <alignment horizontal="left" readingOrder="0"/>
      </ndxf>
    </rcc>
    <rcc rId="0" sId="4" dxf="1">
      <nc r="A485">
        <v>5</v>
      </nc>
      <ndxf>
        <alignment horizontal="left" readingOrder="0"/>
      </ndxf>
    </rcc>
    <rcc rId="0" sId="4" dxf="1">
      <nc r="A486" t="inlineStr">
        <is>
          <t xml:space="preserve">  </t>
        </is>
      </nc>
      <ndxf>
        <alignment horizontal="left" readingOrder="0"/>
      </ndxf>
    </rcc>
    <rcc rId="0" sId="4" dxf="1">
      <nc r="A487" t="inlineStr">
        <is>
          <t xml:space="preserve">  </t>
        </is>
      </nc>
      <ndxf>
        <alignment horizontal="left" readingOrder="0"/>
      </ndxf>
    </rcc>
    <rcc rId="0" sId="4" dxf="1">
      <nc r="A488" t="inlineStr">
        <is>
          <t xml:space="preserve">  </t>
        </is>
      </nc>
      <ndxf>
        <alignment horizontal="left" readingOrder="0"/>
      </ndxf>
    </rcc>
    <rcc rId="0" sId="4" dxf="1">
      <nc r="A489" t="inlineStr">
        <is>
          <t xml:space="preserve">  </t>
        </is>
      </nc>
      <ndxf>
        <alignment horizontal="left" readingOrder="0"/>
      </ndxf>
    </rcc>
    <rcc rId="0" sId="4" dxf="1">
      <nc r="A490" t="inlineStr">
        <is>
          <t xml:space="preserve">  </t>
        </is>
      </nc>
      <ndxf>
        <alignment horizontal="left" readingOrder="0"/>
      </ndxf>
    </rcc>
    <rcc rId="0" sId="4" dxf="1">
      <nc r="A491" t="inlineStr">
        <is>
          <t xml:space="preserve">  </t>
        </is>
      </nc>
      <ndxf>
        <alignment horizontal="left" readingOrder="0"/>
      </ndxf>
    </rcc>
    <rcc rId="0" sId="4" dxf="1">
      <nc r="A492" t="inlineStr">
        <is>
          <t xml:space="preserve">  </t>
        </is>
      </nc>
      <ndxf>
        <alignment horizontal="left" readingOrder="0"/>
      </ndxf>
    </rcc>
    <rcc rId="0" sId="4" dxf="1">
      <nc r="A493">
        <v>9</v>
      </nc>
      <ndxf>
        <alignment horizontal="left" readingOrder="0"/>
      </ndxf>
    </rcc>
    <rcc rId="0" sId="4" dxf="1">
      <nc r="A494" t="inlineStr">
        <is>
          <t>Accumulated Depreciation of Buildings: Non-Regulated Activity</t>
        </is>
      </nc>
      <ndxf>
        <alignment horizontal="left" readingOrder="0"/>
      </ndxf>
    </rcc>
    <rfmt sheetId="4" sqref="A495" start="0" length="0">
      <dxf>
        <alignment horizontal="left" readingOrder="0"/>
      </dxf>
    </rfmt>
    <rcc rId="0" sId="4" dxf="1">
      <nc r="A496" t="inlineStr">
        <is>
          <t>Accumulated Depreciation of Constructions: Electricity Regulated Activity</t>
        </is>
      </nc>
      <ndxf>
        <alignment horizontal="left" readingOrder="0"/>
      </ndxf>
    </rcc>
    <rcc rId="0" sId="4" dxf="1">
      <nc r="A497">
        <v>1</v>
      </nc>
      <ndxf>
        <alignment horizontal="left" readingOrder="0"/>
      </ndxf>
    </rcc>
    <rcc rId="0" sId="4" dxf="1">
      <nc r="A498">
        <v>2</v>
      </nc>
      <ndxf>
        <alignment horizontal="left" readingOrder="0"/>
      </ndxf>
    </rcc>
    <rcc rId="0" sId="4" dxf="1">
      <nc r="A499" t="inlineStr">
        <is>
          <t xml:space="preserve">  </t>
        </is>
      </nc>
      <ndxf>
        <alignment horizontal="left" readingOrder="0"/>
      </ndxf>
    </rcc>
    <rcc rId="0" sId="4" dxf="1">
      <nc r="A500" t="inlineStr">
        <is>
          <t xml:space="preserve">  </t>
        </is>
      </nc>
      <ndxf>
        <alignment horizontal="left" readingOrder="0"/>
      </ndxf>
    </rcc>
    <rcc rId="0" sId="4" dxf="1">
      <nc r="A501" t="inlineStr">
        <is>
          <t xml:space="preserve">  </t>
        </is>
      </nc>
      <ndxf>
        <alignment horizontal="left" readingOrder="0"/>
      </ndxf>
    </rcc>
    <rcc rId="0" sId="4" dxf="1">
      <nc r="A502" t="inlineStr">
        <is>
          <t xml:space="preserve">  </t>
        </is>
      </nc>
      <ndxf>
        <alignment horizontal="left" readingOrder="0"/>
      </ndxf>
    </rcc>
    <rcc rId="0" sId="4" dxf="1">
      <nc r="A503" t="inlineStr">
        <is>
          <t xml:space="preserve">  </t>
        </is>
      </nc>
      <ndxf>
        <alignment horizontal="left" readingOrder="0"/>
      </ndxf>
    </rcc>
    <rcc rId="0" sId="4" dxf="1">
      <nc r="A504" t="inlineStr">
        <is>
          <t xml:space="preserve">  </t>
        </is>
      </nc>
      <ndxf>
        <alignment horizontal="left" readingOrder="0"/>
      </ndxf>
    </rcc>
    <rcc rId="0" sId="4" dxf="1">
      <nc r="A505" t="inlineStr">
        <is>
          <t xml:space="preserve">  </t>
        </is>
      </nc>
      <ndxf>
        <alignment horizontal="left" readingOrder="0"/>
      </ndxf>
    </rcc>
    <rcc rId="0" sId="4" dxf="1">
      <nc r="A506" t="inlineStr">
        <is>
          <t xml:space="preserve">  </t>
        </is>
      </nc>
      <ndxf>
        <alignment horizontal="left" readingOrder="0"/>
      </ndxf>
    </rcc>
    <rcc rId="0" sId="4" dxf="1">
      <nc r="A507" t="inlineStr">
        <is>
          <t xml:space="preserve">  </t>
        </is>
      </nc>
      <ndxf>
        <alignment horizontal="left" readingOrder="0"/>
      </ndxf>
    </rcc>
    <rcc rId="0" sId="4" dxf="1">
      <nc r="A508">
        <v>3</v>
      </nc>
      <ndxf>
        <alignment horizontal="left" readingOrder="0"/>
      </ndxf>
    </rcc>
    <rcc rId="0" sId="4" dxf="1">
      <nc r="A509" t="inlineStr">
        <is>
          <t xml:space="preserve">  </t>
        </is>
      </nc>
      <ndxf>
        <alignment horizontal="left" readingOrder="0"/>
      </ndxf>
    </rcc>
    <rcc rId="0" sId="4" dxf="1">
      <nc r="A510" t="inlineStr">
        <is>
          <t xml:space="preserve">  </t>
        </is>
      </nc>
      <ndxf>
        <alignment horizontal="left" readingOrder="0"/>
      </ndxf>
    </rcc>
    <rcc rId="0" sId="4" dxf="1">
      <nc r="A511" t="inlineStr">
        <is>
          <t xml:space="preserve">  </t>
        </is>
      </nc>
      <ndxf>
        <alignment horizontal="left" readingOrder="0"/>
      </ndxf>
    </rcc>
    <rcc rId="0" sId="4" dxf="1">
      <nc r="A512" t="inlineStr">
        <is>
          <t xml:space="preserve">  </t>
        </is>
      </nc>
      <ndxf>
        <alignment horizontal="left" readingOrder="0"/>
      </ndxf>
    </rcc>
    <rcc rId="0" sId="4" dxf="1">
      <nc r="A513" t="inlineStr">
        <is>
          <t xml:space="preserve">  </t>
        </is>
      </nc>
      <ndxf>
        <alignment horizontal="left" readingOrder="0"/>
      </ndxf>
    </rcc>
    <rcc rId="0" sId="4" dxf="1">
      <nc r="A514" t="inlineStr">
        <is>
          <t xml:space="preserve">  </t>
        </is>
      </nc>
      <ndxf>
        <alignment horizontal="left" readingOrder="0"/>
      </ndxf>
    </rcc>
    <rcc rId="0" sId="4" dxf="1">
      <nc r="A515" t="inlineStr">
        <is>
          <t xml:space="preserve">  </t>
        </is>
      </nc>
      <ndxf>
        <alignment horizontal="left" readingOrder="0"/>
      </ndxf>
    </rcc>
    <rcc rId="0" sId="4" dxf="1">
      <nc r="A516" t="inlineStr">
        <is>
          <t xml:space="preserve">  </t>
        </is>
      </nc>
      <ndxf>
        <alignment horizontal="left" readingOrder="0"/>
      </ndxf>
    </rcc>
    <rcc rId="0" sId="4" dxf="1">
      <nc r="A517">
        <v>4</v>
      </nc>
      <ndxf>
        <alignment horizontal="left" readingOrder="0"/>
      </ndxf>
    </rcc>
    <rcc rId="0" sId="4" dxf="1">
      <nc r="A518">
        <v>5</v>
      </nc>
      <ndxf>
        <alignment horizontal="left" readingOrder="0"/>
      </ndxf>
    </rcc>
    <rcc rId="0" sId="4" dxf="1">
      <nc r="A519" t="inlineStr">
        <is>
          <t xml:space="preserve">  </t>
        </is>
      </nc>
      <ndxf>
        <alignment horizontal="left" readingOrder="0"/>
      </ndxf>
    </rcc>
    <rcc rId="0" sId="4" dxf="1">
      <nc r="A520" t="inlineStr">
        <is>
          <t xml:space="preserve">  </t>
        </is>
      </nc>
      <ndxf>
        <alignment horizontal="left" readingOrder="0"/>
      </ndxf>
    </rcc>
    <rcc rId="0" sId="4" dxf="1">
      <nc r="A521" t="inlineStr">
        <is>
          <t xml:space="preserve">  </t>
        </is>
      </nc>
      <ndxf>
        <alignment horizontal="left" readingOrder="0"/>
      </ndxf>
    </rcc>
    <rcc rId="0" sId="4" dxf="1">
      <nc r="A522" t="inlineStr">
        <is>
          <t xml:space="preserve">  </t>
        </is>
      </nc>
      <ndxf>
        <alignment horizontal="left" readingOrder="0"/>
      </ndxf>
    </rcc>
    <rcc rId="0" sId="4" dxf="1">
      <nc r="A523" t="inlineStr">
        <is>
          <t xml:space="preserve">  </t>
        </is>
      </nc>
      <ndxf>
        <alignment horizontal="left" readingOrder="0"/>
      </ndxf>
    </rcc>
    <rcc rId="0" sId="4" dxf="1">
      <nc r="A524" t="inlineStr">
        <is>
          <t xml:space="preserve">  </t>
        </is>
      </nc>
      <ndxf>
        <alignment horizontal="left" readingOrder="0"/>
      </ndxf>
    </rcc>
    <rcc rId="0" sId="4" dxf="1">
      <nc r="A525" t="inlineStr">
        <is>
          <t xml:space="preserve">  </t>
        </is>
      </nc>
      <ndxf>
        <alignment horizontal="left" readingOrder="0"/>
      </ndxf>
    </rcc>
    <rcc rId="0" sId="4" dxf="1">
      <nc r="A526" t="inlineStr">
        <is>
          <t xml:space="preserve">  </t>
        </is>
      </nc>
      <ndxf>
        <alignment horizontal="left" readingOrder="0"/>
      </ndxf>
    </rcc>
    <rcc rId="0" sId="4" dxf="1">
      <nc r="A527" t="inlineStr">
        <is>
          <t xml:space="preserve">  </t>
        </is>
      </nc>
      <ndxf>
        <alignment horizontal="left" readingOrder="0"/>
      </ndxf>
    </rcc>
    <rcc rId="0" sId="4" dxf="1">
      <nc r="A528" t="inlineStr">
        <is>
          <t xml:space="preserve">  </t>
        </is>
      </nc>
      <ndxf>
        <alignment horizontal="left" readingOrder="0"/>
      </ndxf>
    </rcc>
    <rcc rId="0" sId="4" dxf="1">
      <nc r="A529">
        <v>9</v>
      </nc>
      <ndxf>
        <alignment horizontal="left" readingOrder="0"/>
      </ndxf>
    </rcc>
    <rcc rId="0" sId="4" dxf="1">
      <nc r="A530" t="inlineStr">
        <is>
          <t>Accumulated Depreciation of Constructions: Non-Regulated Activity</t>
        </is>
      </nc>
      <ndxf>
        <alignment horizontal="left" readingOrder="0"/>
      </ndxf>
    </rcc>
    <rfmt sheetId="4" sqref="A531" start="0" length="0">
      <dxf>
        <alignment horizontal="left" readingOrder="0"/>
      </dxf>
    </rfmt>
    <rcc rId="0" sId="4" dxf="1">
      <nc r="A532" t="inlineStr">
        <is>
          <t>Accumulated Depreciation of Machinery and equipment: Electricity Regulated Activity</t>
        </is>
      </nc>
      <ndxf>
        <alignment horizontal="left" readingOrder="0"/>
      </ndxf>
    </rcc>
    <rcc rId="0" sId="4" dxf="1">
      <nc r="A533">
        <v>1</v>
      </nc>
      <ndxf>
        <alignment horizontal="left" readingOrder="0"/>
      </ndxf>
    </rcc>
    <rcc rId="0" sId="4" dxf="1">
      <nc r="A534">
        <v>2</v>
      </nc>
      <ndxf>
        <alignment horizontal="left" readingOrder="0"/>
      </ndxf>
    </rcc>
    <rcc rId="0" sId="4" dxf="1">
      <nc r="A535" t="inlineStr">
        <is>
          <t xml:space="preserve">  </t>
        </is>
      </nc>
      <ndxf>
        <alignment horizontal="left" readingOrder="0"/>
      </ndxf>
    </rcc>
    <rcc rId="0" sId="4" dxf="1">
      <nc r="A536" t="inlineStr">
        <is>
          <t xml:space="preserve">  </t>
        </is>
      </nc>
      <ndxf>
        <alignment horizontal="left" readingOrder="0"/>
      </ndxf>
    </rcc>
    <rcc rId="0" sId="4" dxf="1">
      <nc r="A537" t="inlineStr">
        <is>
          <t xml:space="preserve">  </t>
        </is>
      </nc>
      <ndxf>
        <alignment horizontal="left" readingOrder="0"/>
      </ndxf>
    </rcc>
    <rcc rId="0" sId="4" dxf="1">
      <nc r="A538" t="inlineStr">
        <is>
          <t xml:space="preserve">  </t>
        </is>
      </nc>
      <ndxf>
        <alignment horizontal="left" readingOrder="0"/>
      </ndxf>
    </rcc>
    <rcc rId="0" sId="4" dxf="1">
      <nc r="A539" t="inlineStr">
        <is>
          <t xml:space="preserve">  </t>
        </is>
      </nc>
      <ndxf>
        <alignment horizontal="left" readingOrder="0"/>
      </ndxf>
    </rcc>
    <rcc rId="0" sId="4" dxf="1">
      <nc r="A540" t="inlineStr">
        <is>
          <t xml:space="preserve">  </t>
        </is>
      </nc>
      <ndxf>
        <alignment horizontal="left" readingOrder="0"/>
      </ndxf>
    </rcc>
    <rcc rId="0" sId="4" dxf="1">
      <nc r="A541" t="inlineStr">
        <is>
          <t xml:space="preserve">  </t>
        </is>
      </nc>
      <ndxf>
        <alignment horizontal="left" readingOrder="0"/>
      </ndxf>
    </rcc>
    <rcc rId="0" sId="4" dxf="1">
      <nc r="A542" t="inlineStr">
        <is>
          <t xml:space="preserve">  </t>
        </is>
      </nc>
      <ndxf>
        <alignment horizontal="left" readingOrder="0"/>
      </ndxf>
    </rcc>
    <rcc rId="0" sId="4" dxf="1">
      <nc r="A543" t="inlineStr">
        <is>
          <t xml:space="preserve">  </t>
        </is>
      </nc>
      <ndxf>
        <alignment horizontal="left" readingOrder="0"/>
      </ndxf>
    </rcc>
    <rcc rId="0" sId="4" dxf="1">
      <nc r="A544" t="inlineStr">
        <is>
          <t xml:space="preserve">  </t>
        </is>
      </nc>
      <ndxf>
        <alignment horizontal="left" readingOrder="0"/>
      </ndxf>
    </rcc>
    <rcc rId="0" sId="4" dxf="1">
      <nc r="A545" t="inlineStr">
        <is>
          <t xml:space="preserve">  </t>
        </is>
      </nc>
      <ndxf>
        <alignment horizontal="left" readingOrder="0"/>
      </ndxf>
    </rcc>
    <rcc rId="0" sId="4" dxf="1">
      <nc r="A546" t="inlineStr">
        <is>
          <t xml:space="preserve">  </t>
        </is>
      </nc>
      <ndxf>
        <alignment horizontal="left" readingOrder="0"/>
      </ndxf>
    </rcc>
    <rcc rId="0" sId="4" dxf="1">
      <nc r="A547" t="inlineStr">
        <is>
          <t xml:space="preserve">  </t>
        </is>
      </nc>
      <ndxf>
        <alignment horizontal="left" readingOrder="0"/>
      </ndxf>
    </rcc>
    <rcc rId="0" sId="4" dxf="1">
      <nc r="A548" t="inlineStr">
        <is>
          <t xml:space="preserve">  </t>
        </is>
      </nc>
      <ndxf>
        <alignment horizontal="left" readingOrder="0"/>
      </ndxf>
    </rcc>
    <rcc rId="0" sId="4" dxf="1">
      <nc r="A549" t="inlineStr">
        <is>
          <t xml:space="preserve">  </t>
        </is>
      </nc>
      <ndxf>
        <alignment horizontal="left" readingOrder="0"/>
      </ndxf>
    </rcc>
    <rcc rId="0" sId="4" dxf="1">
      <nc r="A550" t="inlineStr">
        <is>
          <t xml:space="preserve">  </t>
        </is>
      </nc>
      <ndxf>
        <alignment horizontal="left" readingOrder="0"/>
      </ndxf>
    </rcc>
    <rcc rId="0" sId="4" dxf="1">
      <nc r="A551" t="inlineStr">
        <is>
          <t xml:space="preserve">  </t>
        </is>
      </nc>
      <ndxf>
        <alignment horizontal="left" readingOrder="0"/>
      </ndxf>
    </rcc>
    <rcc rId="0" sId="4" dxf="1">
      <nc r="A552" t="inlineStr">
        <is>
          <t xml:space="preserve">  </t>
        </is>
      </nc>
      <ndxf>
        <alignment horizontal="left" readingOrder="0"/>
      </ndxf>
    </rcc>
    <rcc rId="0" sId="4" dxf="1">
      <nc r="A553" t="inlineStr">
        <is>
          <t xml:space="preserve">  </t>
        </is>
      </nc>
      <ndxf>
        <alignment horizontal="left" readingOrder="0"/>
      </ndxf>
    </rcc>
    <rcc rId="0" sId="4" dxf="1">
      <nc r="A554" t="inlineStr">
        <is>
          <t xml:space="preserve">  </t>
        </is>
      </nc>
      <ndxf>
        <alignment horizontal="left" readingOrder="0"/>
      </ndxf>
    </rcc>
    <rcc rId="0" sId="4" dxf="1">
      <nc r="A555" t="inlineStr">
        <is>
          <t xml:space="preserve">  </t>
        </is>
      </nc>
      <ndxf>
        <alignment horizontal="left" readingOrder="0"/>
      </ndxf>
    </rcc>
    <rcc rId="0" sId="4" dxf="1">
      <nc r="A556" t="inlineStr">
        <is>
          <t xml:space="preserve">  </t>
        </is>
      </nc>
      <ndxf>
        <alignment horizontal="left" readingOrder="0"/>
      </ndxf>
    </rcc>
    <rcc rId="0" sId="4" dxf="1">
      <nc r="A557" t="inlineStr">
        <is>
          <t xml:space="preserve">  </t>
        </is>
      </nc>
      <ndxf>
        <alignment horizontal="left" readingOrder="0"/>
      </ndxf>
    </rcc>
    <rcc rId="0" sId="4" dxf="1">
      <nc r="A558" t="inlineStr">
        <is>
          <t xml:space="preserve">  </t>
        </is>
      </nc>
      <ndxf>
        <alignment horizontal="left" readingOrder="0"/>
      </ndxf>
    </rcc>
    <rcc rId="0" sId="4" dxf="1">
      <nc r="A559" t="inlineStr">
        <is>
          <t xml:space="preserve">  </t>
        </is>
      </nc>
      <ndxf>
        <alignment horizontal="left" readingOrder="0"/>
      </ndxf>
    </rcc>
    <rcc rId="0" sId="4" dxf="1">
      <nc r="A560" t="inlineStr">
        <is>
          <t xml:space="preserve">  </t>
        </is>
      </nc>
      <ndxf>
        <alignment horizontal="left" readingOrder="0"/>
      </ndxf>
    </rcc>
    <rcc rId="0" sId="4" dxf="1">
      <nc r="A561" t="inlineStr">
        <is>
          <t xml:space="preserve">  </t>
        </is>
      </nc>
      <ndxf>
        <alignment horizontal="left" readingOrder="0"/>
      </ndxf>
    </rcc>
    <rcc rId="0" sId="4" dxf="1">
      <nc r="A562" t="inlineStr">
        <is>
          <t xml:space="preserve">  </t>
        </is>
      </nc>
      <ndxf>
        <alignment horizontal="left" readingOrder="0"/>
      </ndxf>
    </rcc>
    <rcc rId="0" sId="4" dxf="1">
      <nc r="A563" t="inlineStr">
        <is>
          <t xml:space="preserve">  </t>
        </is>
      </nc>
      <ndxf>
        <alignment horizontal="left" readingOrder="0"/>
      </ndxf>
    </rcc>
    <rcc rId="0" sId="4" dxf="1">
      <nc r="A564" t="inlineStr">
        <is>
          <t xml:space="preserve">  </t>
        </is>
      </nc>
      <ndxf>
        <alignment horizontal="left" readingOrder="0"/>
      </ndxf>
    </rcc>
    <rcc rId="0" sId="4" dxf="1">
      <nc r="A565" t="inlineStr">
        <is>
          <t xml:space="preserve">  </t>
        </is>
      </nc>
      <ndxf>
        <alignment horizontal="left" readingOrder="0"/>
      </ndxf>
    </rcc>
    <rcc rId="0" sId="4" dxf="1">
      <nc r="A566" t="inlineStr">
        <is>
          <t xml:space="preserve">  </t>
        </is>
      </nc>
      <ndxf>
        <alignment horizontal="left" readingOrder="0"/>
      </ndxf>
    </rcc>
    <rcc rId="0" sId="4" dxf="1">
      <nc r="A567" t="inlineStr">
        <is>
          <t xml:space="preserve">  </t>
        </is>
      </nc>
      <ndxf>
        <alignment horizontal="left" readingOrder="0"/>
      </ndxf>
    </rcc>
    <rcc rId="0" sId="4" dxf="1">
      <nc r="A568" t="inlineStr">
        <is>
          <t xml:space="preserve">  </t>
        </is>
      </nc>
      <ndxf>
        <alignment horizontal="left" readingOrder="0"/>
      </ndxf>
    </rcc>
    <rcc rId="0" sId="4" dxf="1">
      <nc r="A569" t="inlineStr">
        <is>
          <t xml:space="preserve">  </t>
        </is>
      </nc>
      <ndxf>
        <alignment horizontal="left" readingOrder="0"/>
      </ndxf>
    </rcc>
    <rcc rId="0" sId="4" dxf="1">
      <nc r="A570" t="inlineStr">
        <is>
          <t xml:space="preserve">  </t>
        </is>
      </nc>
      <ndxf>
        <alignment horizontal="left" readingOrder="0"/>
      </ndxf>
    </rcc>
    <rcc rId="0" sId="4" dxf="1">
      <nc r="A571" t="inlineStr">
        <is>
          <t xml:space="preserve">  </t>
        </is>
      </nc>
      <ndxf>
        <alignment horizontal="left" readingOrder="0"/>
      </ndxf>
    </rcc>
    <rcc rId="0" sId="4" dxf="1">
      <nc r="A572" t="inlineStr">
        <is>
          <t xml:space="preserve">  </t>
        </is>
      </nc>
      <ndxf>
        <alignment horizontal="left" readingOrder="0"/>
      </ndxf>
    </rcc>
    <rcc rId="0" sId="4" dxf="1">
      <nc r="A573" t="inlineStr">
        <is>
          <t xml:space="preserve">  </t>
        </is>
      </nc>
      <ndxf>
        <alignment horizontal="left" readingOrder="0"/>
      </ndxf>
    </rcc>
    <rcc rId="0" sId="4" dxf="1">
      <nc r="A574" t="inlineStr">
        <is>
          <t xml:space="preserve">  </t>
        </is>
      </nc>
      <ndxf>
        <alignment horizontal="left" readingOrder="0"/>
      </ndxf>
    </rcc>
    <rcc rId="0" sId="4" dxf="1">
      <nc r="A575" t="inlineStr">
        <is>
          <t xml:space="preserve">  </t>
        </is>
      </nc>
      <ndxf>
        <alignment horizontal="left" readingOrder="0"/>
      </ndxf>
    </rcc>
    <rcc rId="0" sId="4" dxf="1">
      <nc r="A576" t="inlineStr">
        <is>
          <t xml:space="preserve">  </t>
        </is>
      </nc>
      <ndxf>
        <alignment horizontal="left" readingOrder="0"/>
      </ndxf>
    </rcc>
    <rcc rId="0" sId="4" dxf="1">
      <nc r="A577" t="inlineStr">
        <is>
          <t xml:space="preserve">  </t>
        </is>
      </nc>
      <ndxf>
        <alignment horizontal="left" readingOrder="0"/>
      </ndxf>
    </rcc>
    <rcc rId="0" sId="4" dxf="1">
      <nc r="A578" t="inlineStr">
        <is>
          <t xml:space="preserve">  </t>
        </is>
      </nc>
      <ndxf>
        <alignment horizontal="left" readingOrder="0"/>
      </ndxf>
    </rcc>
    <rcc rId="0" sId="4" dxf="1">
      <nc r="A579" t="inlineStr">
        <is>
          <t xml:space="preserve">  </t>
        </is>
      </nc>
      <ndxf>
        <alignment horizontal="left" readingOrder="0"/>
      </ndxf>
    </rcc>
    <rcc rId="0" sId="4" dxf="1">
      <nc r="A580" t="inlineStr">
        <is>
          <t xml:space="preserve">  </t>
        </is>
      </nc>
      <ndxf>
        <alignment horizontal="left" readingOrder="0"/>
      </ndxf>
    </rcc>
    <rcc rId="0" sId="4" dxf="1">
      <nc r="A581" t="inlineStr">
        <is>
          <t xml:space="preserve">  </t>
        </is>
      </nc>
      <ndxf>
        <alignment horizontal="left" readingOrder="0"/>
      </ndxf>
    </rcc>
    <rcc rId="0" sId="4" dxf="1">
      <nc r="A582" t="inlineStr">
        <is>
          <t xml:space="preserve">  </t>
        </is>
      </nc>
      <ndxf>
        <alignment horizontal="left" readingOrder="0"/>
      </ndxf>
    </rcc>
    <rcc rId="0" sId="4" dxf="1">
      <nc r="A583" t="inlineStr">
        <is>
          <t xml:space="preserve">  </t>
        </is>
      </nc>
      <ndxf>
        <alignment horizontal="left" readingOrder="0"/>
      </ndxf>
    </rcc>
    <rcc rId="0" sId="4" dxf="1">
      <nc r="A584" t="inlineStr">
        <is>
          <t xml:space="preserve">  </t>
        </is>
      </nc>
      <ndxf>
        <alignment horizontal="left" readingOrder="0"/>
      </ndxf>
    </rcc>
    <rcc rId="0" sId="4" dxf="1">
      <nc r="A585" t="inlineStr">
        <is>
          <t xml:space="preserve">  </t>
        </is>
      </nc>
      <ndxf>
        <alignment horizontal="left" readingOrder="0"/>
      </ndxf>
    </rcc>
    <rcc rId="0" sId="4" dxf="1">
      <nc r="A586">
        <v>3</v>
      </nc>
      <ndxf>
        <alignment horizontal="left" readingOrder="0"/>
      </ndxf>
    </rcc>
    <rcc rId="0" sId="4" dxf="1">
      <nc r="A587" t="inlineStr">
        <is>
          <t xml:space="preserve">  </t>
        </is>
      </nc>
      <ndxf>
        <alignment horizontal="left" readingOrder="0"/>
      </ndxf>
    </rcc>
    <rcc rId="0" sId="4" dxf="1">
      <nc r="A588" t="inlineStr">
        <is>
          <t xml:space="preserve">  </t>
        </is>
      </nc>
      <ndxf>
        <alignment horizontal="left" readingOrder="0"/>
      </ndxf>
    </rcc>
    <rcc rId="0" sId="4" dxf="1">
      <nc r="A589" t="inlineStr">
        <is>
          <t xml:space="preserve">  </t>
        </is>
      </nc>
      <ndxf>
        <alignment horizontal="left" readingOrder="0"/>
      </ndxf>
    </rcc>
    <rcc rId="0" sId="4" dxf="1">
      <nc r="A590" t="inlineStr">
        <is>
          <t xml:space="preserve">  </t>
        </is>
      </nc>
      <ndxf>
        <alignment horizontal="left" readingOrder="0"/>
      </ndxf>
    </rcc>
    <rcc rId="0" sId="4" dxf="1">
      <nc r="A591" t="inlineStr">
        <is>
          <t xml:space="preserve">  </t>
        </is>
      </nc>
      <ndxf>
        <alignment horizontal="left" readingOrder="0"/>
      </ndxf>
    </rcc>
    <rcc rId="0" sId="4" dxf="1">
      <nc r="A592" t="inlineStr">
        <is>
          <t xml:space="preserve">  </t>
        </is>
      </nc>
      <ndxf>
        <alignment horizontal="left" readingOrder="0"/>
      </ndxf>
    </rcc>
    <rcc rId="0" sId="4" dxf="1">
      <nc r="A593" t="inlineStr">
        <is>
          <t xml:space="preserve">  </t>
        </is>
      </nc>
      <ndxf>
        <alignment horizontal="left" readingOrder="0"/>
      </ndxf>
    </rcc>
    <rcc rId="0" sId="4" dxf="1">
      <nc r="A594" t="inlineStr">
        <is>
          <t xml:space="preserve">  </t>
        </is>
      </nc>
      <ndxf>
        <alignment horizontal="left" readingOrder="0"/>
      </ndxf>
    </rcc>
    <rcc rId="0" sId="4" dxf="1">
      <nc r="A595" t="inlineStr">
        <is>
          <t xml:space="preserve">  </t>
        </is>
      </nc>
      <ndxf>
        <alignment horizontal="left" readingOrder="0"/>
      </ndxf>
    </rcc>
    <rcc rId="0" sId="4" dxf="1">
      <nc r="A596" t="inlineStr">
        <is>
          <t xml:space="preserve">  </t>
        </is>
      </nc>
      <ndxf>
        <alignment horizontal="left" readingOrder="0"/>
      </ndxf>
    </rcc>
    <rcc rId="0" sId="4" dxf="1">
      <nc r="A597" t="inlineStr">
        <is>
          <t xml:space="preserve">  </t>
        </is>
      </nc>
      <ndxf>
        <alignment horizontal="left" readingOrder="0"/>
      </ndxf>
    </rcc>
    <rcc rId="0" sId="4" dxf="1">
      <nc r="A598" t="inlineStr">
        <is>
          <t xml:space="preserve">  </t>
        </is>
      </nc>
      <ndxf>
        <alignment horizontal="left" readingOrder="0"/>
      </ndxf>
    </rcc>
    <rcc rId="0" sId="4" dxf="1">
      <nc r="A599" t="inlineStr">
        <is>
          <t xml:space="preserve">  </t>
        </is>
      </nc>
      <ndxf>
        <alignment horizontal="left" readingOrder="0"/>
      </ndxf>
    </rcc>
    <rcc rId="0" sId="4" dxf="1">
      <nc r="A600" t="inlineStr">
        <is>
          <t xml:space="preserve">  </t>
        </is>
      </nc>
      <ndxf>
        <alignment horizontal="left" readingOrder="0"/>
      </ndxf>
    </rcc>
    <rcc rId="0" sId="4" dxf="1">
      <nc r="A601" t="inlineStr">
        <is>
          <t xml:space="preserve">  </t>
        </is>
      </nc>
      <ndxf>
        <alignment horizontal="left" readingOrder="0"/>
      </ndxf>
    </rcc>
    <rcc rId="0" sId="4" dxf="1">
      <nc r="A602" t="inlineStr">
        <is>
          <t xml:space="preserve">  </t>
        </is>
      </nc>
      <ndxf>
        <alignment horizontal="left" readingOrder="0"/>
      </ndxf>
    </rcc>
    <rcc rId="0" sId="4" dxf="1">
      <nc r="A603" t="inlineStr">
        <is>
          <t xml:space="preserve">  </t>
        </is>
      </nc>
      <ndxf>
        <alignment horizontal="left" readingOrder="0"/>
      </ndxf>
    </rcc>
    <rcc rId="0" sId="4" dxf="1">
      <nc r="A604" t="inlineStr">
        <is>
          <t xml:space="preserve">  </t>
        </is>
      </nc>
      <ndxf>
        <alignment horizontal="left" readingOrder="0"/>
      </ndxf>
    </rcc>
    <rcc rId="0" sId="4" dxf="1">
      <nc r="A605" t="inlineStr">
        <is>
          <t xml:space="preserve">  </t>
        </is>
      </nc>
      <ndxf>
        <alignment horizontal="left" readingOrder="0"/>
      </ndxf>
    </rcc>
    <rcc rId="0" sId="4" dxf="1">
      <nc r="A606" t="inlineStr">
        <is>
          <t xml:space="preserve">  </t>
        </is>
      </nc>
      <ndxf>
        <alignment horizontal="left" readingOrder="0"/>
      </ndxf>
    </rcc>
    <rcc rId="0" sId="4" dxf="1">
      <nc r="A607" t="inlineStr">
        <is>
          <t xml:space="preserve">  </t>
        </is>
      </nc>
      <ndxf>
        <alignment horizontal="left" readingOrder="0"/>
      </ndxf>
    </rcc>
    <rcc rId="0" sId="4" dxf="1">
      <nc r="A608" t="inlineStr">
        <is>
          <t xml:space="preserve">  </t>
        </is>
      </nc>
      <ndxf>
        <alignment horizontal="left" readingOrder="0"/>
      </ndxf>
    </rcc>
    <rcc rId="0" sId="4" dxf="1">
      <nc r="A609" t="inlineStr">
        <is>
          <t xml:space="preserve">  </t>
        </is>
      </nc>
      <ndxf>
        <alignment horizontal="left" readingOrder="0"/>
      </ndxf>
    </rcc>
    <rcc rId="0" sId="4" dxf="1">
      <nc r="A610" t="inlineStr">
        <is>
          <t xml:space="preserve">  </t>
        </is>
      </nc>
      <ndxf>
        <alignment horizontal="left" readingOrder="0"/>
      </ndxf>
    </rcc>
    <rcc rId="0" sId="4" dxf="1">
      <nc r="A611" t="inlineStr">
        <is>
          <t xml:space="preserve">  </t>
        </is>
      </nc>
      <ndxf>
        <alignment horizontal="left" readingOrder="0"/>
      </ndxf>
    </rcc>
    <rcc rId="0" sId="4" dxf="1">
      <nc r="A612" t="inlineStr">
        <is>
          <t xml:space="preserve">  </t>
        </is>
      </nc>
      <ndxf>
        <alignment horizontal="left" readingOrder="0"/>
      </ndxf>
    </rcc>
    <rcc rId="0" sId="4" dxf="1">
      <nc r="A613" t="inlineStr">
        <is>
          <t xml:space="preserve">  </t>
        </is>
      </nc>
      <ndxf>
        <alignment horizontal="left" readingOrder="0"/>
      </ndxf>
    </rcc>
    <rcc rId="0" sId="4" dxf="1">
      <nc r="A614" t="inlineStr">
        <is>
          <t xml:space="preserve">  </t>
        </is>
      </nc>
      <ndxf>
        <alignment horizontal="left" readingOrder="0"/>
      </ndxf>
    </rcc>
    <rcc rId="0" sId="4" dxf="1">
      <nc r="A615" t="inlineStr">
        <is>
          <t xml:space="preserve">  </t>
        </is>
      </nc>
      <ndxf>
        <alignment horizontal="left" readingOrder="0"/>
      </ndxf>
    </rcc>
    <rcc rId="0" sId="4" dxf="1">
      <nc r="A616" t="inlineStr">
        <is>
          <t xml:space="preserve">  </t>
        </is>
      </nc>
      <ndxf>
        <alignment horizontal="left" readingOrder="0"/>
      </ndxf>
    </rcc>
    <rcc rId="0" sId="4" dxf="1">
      <nc r="A617" t="inlineStr">
        <is>
          <t xml:space="preserve">  </t>
        </is>
      </nc>
      <ndxf>
        <alignment horizontal="left" readingOrder="0"/>
      </ndxf>
    </rcc>
    <rcc rId="0" sId="4" dxf="1">
      <nc r="A618" t="inlineStr">
        <is>
          <t xml:space="preserve">  </t>
        </is>
      </nc>
      <ndxf>
        <alignment horizontal="left" readingOrder="0"/>
      </ndxf>
    </rcc>
    <rcc rId="0" sId="4" dxf="1">
      <nc r="A619" t="inlineStr">
        <is>
          <t xml:space="preserve">  </t>
        </is>
      </nc>
      <ndxf>
        <alignment horizontal="left" readingOrder="0"/>
      </ndxf>
    </rcc>
    <rcc rId="0" sId="4" dxf="1">
      <nc r="A620" t="inlineStr">
        <is>
          <t xml:space="preserve">  </t>
        </is>
      </nc>
      <ndxf>
        <alignment horizontal="left" readingOrder="0"/>
      </ndxf>
    </rcc>
    <rcc rId="0" sId="4" dxf="1">
      <nc r="A621" t="inlineStr">
        <is>
          <t xml:space="preserve">  </t>
        </is>
      </nc>
      <ndxf>
        <alignment horizontal="left" readingOrder="0"/>
      </ndxf>
    </rcc>
    <rcc rId="0" sId="4" dxf="1">
      <nc r="A622" t="inlineStr">
        <is>
          <t xml:space="preserve">  </t>
        </is>
      </nc>
      <ndxf>
        <alignment horizontal="left" readingOrder="0"/>
      </ndxf>
    </rcc>
    <rcc rId="0" sId="4" dxf="1">
      <nc r="A623" t="inlineStr">
        <is>
          <t xml:space="preserve">  </t>
        </is>
      </nc>
      <ndxf>
        <alignment horizontal="left" readingOrder="0"/>
      </ndxf>
    </rcc>
    <rcc rId="0" sId="4" dxf="1">
      <nc r="A624" t="inlineStr">
        <is>
          <t xml:space="preserve">  </t>
        </is>
      </nc>
      <ndxf>
        <alignment horizontal="left" readingOrder="0"/>
      </ndxf>
    </rcc>
    <rcc rId="0" sId="4" dxf="1">
      <nc r="A625">
        <v>4</v>
      </nc>
      <ndxf>
        <alignment horizontal="left" readingOrder="0"/>
      </ndxf>
    </rcc>
    <rcc rId="0" sId="4" dxf="1">
      <nc r="A626">
        <v>5</v>
      </nc>
      <ndxf>
        <alignment horizontal="left" readingOrder="0"/>
      </ndxf>
    </rcc>
    <rcc rId="0" sId="4" dxf="1">
      <nc r="A627" t="inlineStr">
        <is>
          <t xml:space="preserve">  </t>
        </is>
      </nc>
      <ndxf>
        <alignment horizontal="left" readingOrder="0"/>
      </ndxf>
    </rcc>
    <rcc rId="0" sId="4" dxf="1">
      <nc r="A628" t="inlineStr">
        <is>
          <t xml:space="preserve">  </t>
        </is>
      </nc>
      <ndxf>
        <alignment horizontal="left" readingOrder="0"/>
      </ndxf>
    </rcc>
    <rcc rId="0" sId="4" dxf="1">
      <nc r="A629" t="inlineStr">
        <is>
          <t xml:space="preserve">  </t>
        </is>
      </nc>
      <ndxf>
        <alignment horizontal="left" readingOrder="0"/>
      </ndxf>
    </rcc>
    <rcc rId="0" sId="4" dxf="1">
      <nc r="A630" t="inlineStr">
        <is>
          <t xml:space="preserve">  </t>
        </is>
      </nc>
      <ndxf>
        <alignment horizontal="left" readingOrder="0"/>
      </ndxf>
    </rcc>
    <rcc rId="0" sId="4" dxf="1">
      <nc r="A631" t="inlineStr">
        <is>
          <t xml:space="preserve">  </t>
        </is>
      </nc>
      <ndxf>
        <alignment horizontal="left" readingOrder="0"/>
      </ndxf>
    </rcc>
    <rcc rId="0" sId="4" dxf="1">
      <nc r="A632" t="inlineStr">
        <is>
          <t xml:space="preserve">  </t>
        </is>
      </nc>
      <ndxf>
        <alignment horizontal="left" readingOrder="0"/>
      </ndxf>
    </rcc>
    <rcc rId="0" sId="4" dxf="1">
      <nc r="A633" t="inlineStr">
        <is>
          <t xml:space="preserve">  </t>
        </is>
      </nc>
      <ndxf>
        <alignment horizontal="left" readingOrder="0"/>
      </ndxf>
    </rcc>
    <rcc rId="0" sId="4" dxf="1">
      <nc r="A634" t="inlineStr">
        <is>
          <t xml:space="preserve">  </t>
        </is>
      </nc>
      <ndxf>
        <alignment horizontal="left" readingOrder="0"/>
      </ndxf>
    </rcc>
    <rfmt sheetId="4" sqref="A635" start="0" length="0">
      <dxf>
        <alignment horizontal="left" readingOrder="0"/>
      </dxf>
    </rfmt>
    <rcc rId="0" sId="4" dxf="1">
      <nc r="A636" t="inlineStr">
        <is>
          <t xml:space="preserve">  </t>
        </is>
      </nc>
      <ndxf>
        <alignment horizontal="left" readingOrder="0"/>
      </ndxf>
    </rcc>
    <rcc rId="0" sId="4" dxf="1">
      <nc r="A637" t="inlineStr">
        <is>
          <t xml:space="preserve">  </t>
        </is>
      </nc>
      <ndxf>
        <alignment horizontal="left" readingOrder="0"/>
      </ndxf>
    </rcc>
    <rcc rId="0" sId="4" dxf="1">
      <nc r="A638" t="inlineStr">
        <is>
          <t xml:space="preserve">  </t>
        </is>
      </nc>
      <ndxf>
        <alignment horizontal="left" readingOrder="0"/>
      </ndxf>
    </rcc>
    <rcc rId="0" sId="4" dxf="1">
      <nc r="A639" t="inlineStr">
        <is>
          <t xml:space="preserve">  </t>
        </is>
      </nc>
      <ndxf>
        <alignment horizontal="left" readingOrder="0"/>
      </ndxf>
    </rcc>
    <rcc rId="0" sId="4" dxf="1">
      <nc r="A640" t="inlineStr">
        <is>
          <t xml:space="preserve">  </t>
        </is>
      </nc>
      <ndxf>
        <alignment horizontal="left" readingOrder="0"/>
      </ndxf>
    </rcc>
    <rcc rId="0" sId="4" dxf="1">
      <nc r="A641" t="inlineStr">
        <is>
          <t xml:space="preserve">  </t>
        </is>
      </nc>
      <ndxf>
        <alignment horizontal="left" readingOrder="0"/>
      </ndxf>
    </rcc>
    <rcc rId="0" sId="4" dxf="1">
      <nc r="A642" t="inlineStr">
        <is>
          <t xml:space="preserve">  </t>
        </is>
      </nc>
      <ndxf>
        <alignment horizontal="left" readingOrder="0"/>
      </ndxf>
    </rcc>
    <rcc rId="0" sId="4" dxf="1">
      <nc r="A643" t="inlineStr">
        <is>
          <t xml:space="preserve">  </t>
        </is>
      </nc>
      <ndxf>
        <alignment horizontal="left" readingOrder="0"/>
      </ndxf>
    </rcc>
    <rcc rId="0" sId="4" dxf="1">
      <nc r="A644" t="inlineStr">
        <is>
          <t xml:space="preserve">  </t>
        </is>
      </nc>
      <ndxf>
        <alignment horizontal="left" readingOrder="0"/>
      </ndxf>
    </rcc>
    <rcc rId="0" sId="4" dxf="1">
      <nc r="A645" t="inlineStr">
        <is>
          <t xml:space="preserve">  </t>
        </is>
      </nc>
      <ndxf>
        <alignment horizontal="left" readingOrder="0"/>
      </ndxf>
    </rcc>
    <rcc rId="0" sId="4" dxf="1">
      <nc r="A646" t="inlineStr">
        <is>
          <t xml:space="preserve">  </t>
        </is>
      </nc>
      <ndxf>
        <alignment horizontal="left" readingOrder="0"/>
      </ndxf>
    </rcc>
    <rcc rId="0" sId="4" dxf="1">
      <nc r="A647" t="inlineStr">
        <is>
          <t xml:space="preserve">  </t>
        </is>
      </nc>
      <ndxf>
        <alignment horizontal="left" readingOrder="0"/>
      </ndxf>
    </rcc>
    <rcc rId="0" sId="4" dxf="1">
      <nc r="A648" t="inlineStr">
        <is>
          <t xml:space="preserve">  </t>
        </is>
      </nc>
      <ndxf>
        <alignment horizontal="left" readingOrder="0"/>
      </ndxf>
    </rcc>
    <rcc rId="0" sId="4" dxf="1">
      <nc r="A649" t="inlineStr">
        <is>
          <t xml:space="preserve">  </t>
        </is>
      </nc>
      <ndxf>
        <alignment horizontal="left" readingOrder="0"/>
      </ndxf>
    </rcc>
    <rcc rId="0" sId="4" dxf="1">
      <nc r="A650" t="inlineStr">
        <is>
          <t xml:space="preserve">  </t>
        </is>
      </nc>
      <ndxf>
        <alignment horizontal="left" readingOrder="0"/>
      </ndxf>
    </rcc>
    <rcc rId="0" sId="4" dxf="1">
      <nc r="A651" t="inlineStr">
        <is>
          <t xml:space="preserve">  </t>
        </is>
      </nc>
      <ndxf>
        <alignment horizontal="left" readingOrder="0"/>
      </ndxf>
    </rcc>
    <rcc rId="0" sId="4" dxf="1">
      <nc r="A652" t="inlineStr">
        <is>
          <t xml:space="preserve">  </t>
        </is>
      </nc>
      <ndxf>
        <alignment horizontal="left" readingOrder="0"/>
      </ndxf>
    </rcc>
    <rcc rId="0" sId="4" dxf="1">
      <nc r="A653" t="inlineStr">
        <is>
          <t xml:space="preserve">  </t>
        </is>
      </nc>
      <ndxf>
        <alignment horizontal="left" readingOrder="0"/>
      </ndxf>
    </rcc>
    <rcc rId="0" sId="4" dxf="1">
      <nc r="A654" t="inlineStr">
        <is>
          <t xml:space="preserve">  </t>
        </is>
      </nc>
      <ndxf>
        <alignment horizontal="left" readingOrder="0"/>
      </ndxf>
    </rcc>
    <rcc rId="0" sId="4" dxf="1">
      <nc r="A655" t="inlineStr">
        <is>
          <t xml:space="preserve">  </t>
        </is>
      </nc>
      <ndxf>
        <alignment horizontal="left" readingOrder="0"/>
      </ndxf>
    </rcc>
    <rcc rId="0" sId="4" dxf="1">
      <nc r="A656" t="inlineStr">
        <is>
          <t xml:space="preserve">  </t>
        </is>
      </nc>
      <ndxf>
        <alignment horizontal="left" readingOrder="0"/>
      </ndxf>
    </rcc>
    <rcc rId="0" sId="4" dxf="1">
      <nc r="A657" t="inlineStr">
        <is>
          <t xml:space="preserve">  </t>
        </is>
      </nc>
      <ndxf>
        <alignment horizontal="left" readingOrder="0"/>
      </ndxf>
    </rcc>
    <rcc rId="0" sId="4" dxf="1">
      <nc r="A658" t="inlineStr">
        <is>
          <t xml:space="preserve">  </t>
        </is>
      </nc>
      <ndxf>
        <alignment horizontal="left" readingOrder="0"/>
      </ndxf>
    </rcc>
    <rcc rId="0" sId="4" dxf="1">
      <nc r="A659" t="inlineStr">
        <is>
          <t xml:space="preserve">  </t>
        </is>
      </nc>
      <ndxf>
        <alignment horizontal="left" readingOrder="0"/>
      </ndxf>
    </rcc>
    <rcc rId="0" sId="4" dxf="1">
      <nc r="A660" t="inlineStr">
        <is>
          <t xml:space="preserve">  </t>
        </is>
      </nc>
      <ndxf>
        <alignment horizontal="left" readingOrder="0"/>
      </ndxf>
    </rcc>
    <rcc rId="0" sId="4" dxf="1">
      <nc r="A661">
        <v>9</v>
      </nc>
      <ndxf>
        <alignment horizontal="left" readingOrder="0"/>
      </ndxf>
    </rcc>
    <rcc rId="0" sId="4" dxf="1">
      <nc r="A662" t="inlineStr">
        <is>
          <t>Accumulated Depreciation of Machinery and equipment: Non-Regulated Activity</t>
        </is>
      </nc>
      <ndxf>
        <alignment horizontal="left" readingOrder="0"/>
      </ndxf>
    </rcc>
    <rfmt sheetId="4" sqref="A663" start="0" length="0">
      <dxf>
        <alignment horizontal="left" readingOrder="0"/>
      </dxf>
    </rfmt>
    <rcc rId="0" sId="4" dxf="1">
      <nc r="A664" t="inlineStr">
        <is>
          <t>Accumulated Depreciation of Transferring assets: Electricity Regulated Activity</t>
        </is>
      </nc>
      <ndxf>
        <alignment horizontal="left" readingOrder="0"/>
      </ndxf>
    </rcc>
    <rcc rId="0" sId="4" dxf="1">
      <nc r="A665">
        <v>1</v>
      </nc>
      <ndxf>
        <alignment horizontal="left" readingOrder="0"/>
      </ndxf>
    </rcc>
    <rcc rId="0" sId="4" dxf="1">
      <nc r="A666">
        <v>2</v>
      </nc>
      <ndxf>
        <alignment horizontal="left" readingOrder="0"/>
      </ndxf>
    </rcc>
    <rcc rId="0" sId="4" dxf="1">
      <nc r="A667" t="inlineStr">
        <is>
          <t xml:space="preserve">  </t>
        </is>
      </nc>
      <ndxf>
        <alignment horizontal="left" readingOrder="0"/>
      </ndxf>
    </rcc>
    <rcc rId="0" sId="4" dxf="1">
      <nc r="A668" t="inlineStr">
        <is>
          <t xml:space="preserve">  </t>
        </is>
      </nc>
      <ndxf>
        <alignment horizontal="left" readingOrder="0"/>
      </ndxf>
    </rcc>
    <rcc rId="0" sId="4" dxf="1">
      <nc r="A669" t="inlineStr">
        <is>
          <t xml:space="preserve">  </t>
        </is>
      </nc>
      <ndxf>
        <alignment horizontal="left" readingOrder="0"/>
      </ndxf>
    </rcc>
    <rcc rId="0" sId="4" dxf="1">
      <nc r="A670" t="inlineStr">
        <is>
          <t xml:space="preserve">  </t>
        </is>
      </nc>
      <ndxf>
        <alignment horizontal="left" readingOrder="0"/>
      </ndxf>
    </rcc>
    <rcc rId="0" sId="4" dxf="1">
      <nc r="A671" t="inlineStr">
        <is>
          <t xml:space="preserve">  </t>
        </is>
      </nc>
      <ndxf>
        <alignment horizontal="left" readingOrder="0"/>
      </ndxf>
    </rcc>
    <rcc rId="0" sId="4" dxf="1">
      <nc r="A672" t="inlineStr">
        <is>
          <t xml:space="preserve">  </t>
        </is>
      </nc>
      <ndxf>
        <alignment horizontal="left" readingOrder="0"/>
      </ndxf>
    </rcc>
    <rcc rId="0" sId="4" dxf="1">
      <nc r="A673" t="inlineStr">
        <is>
          <t xml:space="preserve">  </t>
        </is>
      </nc>
      <ndxf>
        <alignment horizontal="left" readingOrder="0"/>
      </ndxf>
    </rcc>
    <rcc rId="0" sId="4" dxf="1">
      <nc r="A674" t="inlineStr">
        <is>
          <t xml:space="preserve">  </t>
        </is>
      </nc>
      <ndxf>
        <alignment horizontal="left" readingOrder="0"/>
      </ndxf>
    </rcc>
    <rcc rId="0" sId="4" dxf="1">
      <nc r="A675" t="inlineStr">
        <is>
          <t xml:space="preserve">  </t>
        </is>
      </nc>
      <ndxf>
        <alignment horizontal="left" readingOrder="0"/>
      </ndxf>
    </rcc>
    <rcc rId="0" sId="4" dxf="1">
      <nc r="A676" t="inlineStr">
        <is>
          <t xml:space="preserve">  </t>
        </is>
      </nc>
      <ndxf>
        <alignment horizontal="left" readingOrder="0"/>
      </ndxf>
    </rcc>
    <rcc rId="0" sId="4" dxf="1">
      <nc r="A677" t="inlineStr">
        <is>
          <t xml:space="preserve">  </t>
        </is>
      </nc>
      <ndxf>
        <alignment horizontal="left" readingOrder="0"/>
      </ndxf>
    </rcc>
    <rcc rId="0" sId="4" dxf="1">
      <nc r="A678" t="inlineStr">
        <is>
          <t xml:space="preserve">  </t>
        </is>
      </nc>
      <ndxf>
        <alignment horizontal="left" readingOrder="0"/>
      </ndxf>
    </rcc>
    <rcc rId="0" sId="4" dxf="1">
      <nc r="A679" t="inlineStr">
        <is>
          <t xml:space="preserve">  </t>
        </is>
      </nc>
      <ndxf>
        <alignment horizontal="left" readingOrder="0"/>
      </ndxf>
    </rcc>
    <rcc rId="0" sId="4" dxf="1">
      <nc r="A680" t="inlineStr">
        <is>
          <t xml:space="preserve">  </t>
        </is>
      </nc>
      <ndxf>
        <alignment horizontal="left" readingOrder="0"/>
      </ndxf>
    </rcc>
    <rcc rId="0" sId="4" dxf="1">
      <nc r="A681" t="inlineStr">
        <is>
          <t xml:space="preserve">  </t>
        </is>
      </nc>
      <ndxf>
        <alignment horizontal="left" readingOrder="0"/>
      </ndxf>
    </rcc>
    <rcc rId="0" sId="4" dxf="1">
      <nc r="A682" t="inlineStr">
        <is>
          <t xml:space="preserve">  </t>
        </is>
      </nc>
      <ndxf>
        <alignment horizontal="left" readingOrder="0"/>
      </ndxf>
    </rcc>
    <rcc rId="0" sId="4" dxf="1">
      <nc r="A683" t="inlineStr">
        <is>
          <t xml:space="preserve">  </t>
        </is>
      </nc>
      <ndxf>
        <alignment horizontal="left" readingOrder="0"/>
      </ndxf>
    </rcc>
    <rcc rId="0" sId="4" dxf="1">
      <nc r="A684" t="inlineStr">
        <is>
          <t xml:space="preserve">  </t>
        </is>
      </nc>
      <ndxf>
        <alignment horizontal="left" readingOrder="0"/>
      </ndxf>
    </rcc>
    <rcc rId="0" sId="4" dxf="1">
      <nc r="A685" t="inlineStr">
        <is>
          <t xml:space="preserve">  </t>
        </is>
      </nc>
      <ndxf>
        <alignment horizontal="left" readingOrder="0"/>
      </ndxf>
    </rcc>
    <rcc rId="0" sId="4" dxf="1">
      <nc r="A686" t="inlineStr">
        <is>
          <t xml:space="preserve">  </t>
        </is>
      </nc>
      <ndxf>
        <alignment horizontal="left" readingOrder="0"/>
      </ndxf>
    </rcc>
    <rcc rId="0" sId="4" dxf="1">
      <nc r="A687" t="inlineStr">
        <is>
          <t xml:space="preserve">  </t>
        </is>
      </nc>
      <ndxf>
        <alignment horizontal="left" readingOrder="0"/>
      </ndxf>
    </rcc>
    <rcc rId="0" sId="4" dxf="1">
      <nc r="A688" t="inlineStr">
        <is>
          <t xml:space="preserve">  </t>
        </is>
      </nc>
      <ndxf>
        <alignment horizontal="left" readingOrder="0"/>
      </ndxf>
    </rcc>
    <rcc rId="0" sId="4" dxf="1">
      <nc r="A689" t="inlineStr">
        <is>
          <t xml:space="preserve">  </t>
        </is>
      </nc>
      <ndxf>
        <alignment horizontal="left" readingOrder="0"/>
      </ndxf>
    </rcc>
    <rcc rId="0" sId="4" dxf="1">
      <nc r="A690" t="inlineStr">
        <is>
          <t xml:space="preserve">  </t>
        </is>
      </nc>
      <ndxf>
        <alignment horizontal="left" readingOrder="0"/>
      </ndxf>
    </rcc>
    <rcc rId="0" sId="4" dxf="1">
      <nc r="A691" t="inlineStr">
        <is>
          <t xml:space="preserve">  </t>
        </is>
      </nc>
      <ndxf>
        <alignment horizontal="left" readingOrder="0"/>
      </ndxf>
    </rcc>
    <rcc rId="0" sId="4" dxf="1">
      <nc r="A692" t="inlineStr">
        <is>
          <t xml:space="preserve">  </t>
        </is>
      </nc>
      <ndxf>
        <alignment horizontal="left" readingOrder="0"/>
      </ndxf>
    </rcc>
    <rcc rId="0" sId="4" dxf="1">
      <nc r="A693" t="inlineStr">
        <is>
          <t xml:space="preserve">  </t>
        </is>
      </nc>
      <ndxf>
        <alignment horizontal="left" readingOrder="0"/>
      </ndxf>
    </rcc>
    <rcc rId="0" sId="4" dxf="1">
      <nc r="A694" t="inlineStr">
        <is>
          <t xml:space="preserve">  </t>
        </is>
      </nc>
      <ndxf>
        <alignment horizontal="left" readingOrder="0"/>
      </ndxf>
    </rcc>
    <rcc rId="0" sId="4" dxf="1">
      <nc r="A695" t="inlineStr">
        <is>
          <t xml:space="preserve">  </t>
        </is>
      </nc>
      <ndxf>
        <alignment horizontal="left" readingOrder="0"/>
      </ndxf>
    </rcc>
    <rcc rId="0" sId="4" dxf="1">
      <nc r="A696" t="inlineStr">
        <is>
          <t xml:space="preserve">  </t>
        </is>
      </nc>
      <ndxf>
        <alignment horizontal="left" readingOrder="0"/>
      </ndxf>
    </rcc>
    <rcc rId="0" sId="4" dxf="1">
      <nc r="A697" t="inlineStr">
        <is>
          <t xml:space="preserve">  </t>
        </is>
      </nc>
      <ndxf>
        <alignment horizontal="left" readingOrder="0"/>
      </ndxf>
    </rcc>
    <rcc rId="0" sId="4" dxf="1">
      <nc r="A698" t="inlineStr">
        <is>
          <t xml:space="preserve">  </t>
        </is>
      </nc>
      <ndxf>
        <alignment horizontal="left" readingOrder="0"/>
      </ndxf>
    </rcc>
    <rcc rId="0" sId="4" dxf="1">
      <nc r="A699" t="inlineStr">
        <is>
          <t xml:space="preserve">  </t>
        </is>
      </nc>
      <ndxf>
        <alignment horizontal="left" readingOrder="0"/>
      </ndxf>
    </rcc>
    <rcc rId="0" sId="4" dxf="1">
      <nc r="A700" t="inlineStr">
        <is>
          <t xml:space="preserve">  </t>
        </is>
      </nc>
      <ndxf>
        <alignment horizontal="left" readingOrder="0"/>
      </ndxf>
    </rcc>
    <rcc rId="0" sId="4" dxf="1">
      <nc r="A701" t="inlineStr">
        <is>
          <t xml:space="preserve">  </t>
        </is>
      </nc>
      <ndxf>
        <alignment horizontal="left" readingOrder="0"/>
      </ndxf>
    </rcc>
    <rcc rId="0" sId="4" dxf="1">
      <nc r="A702" t="inlineStr">
        <is>
          <t xml:space="preserve">  </t>
        </is>
      </nc>
      <ndxf>
        <alignment horizontal="left" readingOrder="0"/>
      </ndxf>
    </rcc>
    <rcc rId="0" sId="4" dxf="1">
      <nc r="A703" t="inlineStr">
        <is>
          <t xml:space="preserve">  </t>
        </is>
      </nc>
      <ndxf>
        <alignment horizontal="left" readingOrder="0"/>
      </ndxf>
    </rcc>
    <rcc rId="0" sId="4" dxf="1">
      <nc r="A704">
        <v>3</v>
      </nc>
      <ndxf>
        <alignment horizontal="left" readingOrder="0"/>
      </ndxf>
    </rcc>
    <rcc rId="0" sId="4" dxf="1">
      <nc r="A705" t="inlineStr">
        <is>
          <t xml:space="preserve">  </t>
        </is>
      </nc>
      <ndxf>
        <alignment horizontal="left" readingOrder="0"/>
      </ndxf>
    </rcc>
    <rcc rId="0" sId="4" dxf="1">
      <nc r="A706" t="inlineStr">
        <is>
          <t xml:space="preserve">  </t>
        </is>
      </nc>
      <ndxf>
        <alignment horizontal="left" readingOrder="0"/>
      </ndxf>
    </rcc>
    <rcc rId="0" sId="4" dxf="1">
      <nc r="A707" t="inlineStr">
        <is>
          <t xml:space="preserve">  </t>
        </is>
      </nc>
      <ndxf>
        <alignment horizontal="left" readingOrder="0"/>
      </ndxf>
    </rcc>
    <rcc rId="0" sId="4" dxf="1">
      <nc r="A708" t="inlineStr">
        <is>
          <t xml:space="preserve">  </t>
        </is>
      </nc>
      <ndxf>
        <alignment horizontal="left" readingOrder="0"/>
      </ndxf>
    </rcc>
    <rcc rId="0" sId="4" dxf="1">
      <nc r="A709" t="inlineStr">
        <is>
          <t xml:space="preserve">  </t>
        </is>
      </nc>
      <ndxf>
        <alignment horizontal="left" readingOrder="0"/>
      </ndxf>
    </rcc>
    <rcc rId="0" sId="4" dxf="1">
      <nc r="A710" t="inlineStr">
        <is>
          <t xml:space="preserve">  </t>
        </is>
      </nc>
      <ndxf>
        <alignment horizontal="left" readingOrder="0"/>
      </ndxf>
    </rcc>
    <rcc rId="0" sId="4" dxf="1">
      <nc r="A711" t="inlineStr">
        <is>
          <t xml:space="preserve">  </t>
        </is>
      </nc>
      <ndxf>
        <alignment horizontal="left" readingOrder="0"/>
      </ndxf>
    </rcc>
    <rcc rId="0" sId="4" dxf="1">
      <nc r="A712" t="inlineStr">
        <is>
          <t xml:space="preserve">  </t>
        </is>
      </nc>
      <ndxf>
        <alignment horizontal="left" readingOrder="0"/>
      </ndxf>
    </rcc>
    <rcc rId="0" sId="4" dxf="1">
      <nc r="A713" t="inlineStr">
        <is>
          <t xml:space="preserve">  </t>
        </is>
      </nc>
      <ndxf>
        <alignment horizontal="left" readingOrder="0"/>
      </ndxf>
    </rcc>
    <rcc rId="0" sId="4" dxf="1">
      <nc r="A714" t="inlineStr">
        <is>
          <t xml:space="preserve">  </t>
        </is>
      </nc>
      <ndxf>
        <alignment horizontal="left" readingOrder="0"/>
      </ndxf>
    </rcc>
    <rcc rId="0" sId="4" dxf="1">
      <nc r="A715" t="inlineStr">
        <is>
          <t xml:space="preserve">  </t>
        </is>
      </nc>
      <ndxf>
        <alignment horizontal="left" readingOrder="0"/>
      </ndxf>
    </rcc>
    <rcc rId="0" sId="4" dxf="1">
      <nc r="A716" t="inlineStr">
        <is>
          <t xml:space="preserve">  </t>
        </is>
      </nc>
      <ndxf>
        <alignment horizontal="left" readingOrder="0"/>
      </ndxf>
    </rcc>
    <rcc rId="0" sId="4" dxf="1">
      <nc r="A717" t="inlineStr">
        <is>
          <t xml:space="preserve">  </t>
        </is>
      </nc>
      <ndxf>
        <alignment horizontal="left" readingOrder="0"/>
      </ndxf>
    </rcc>
    <rcc rId="0" sId="4" dxf="1">
      <nc r="A718" t="inlineStr">
        <is>
          <t xml:space="preserve">  </t>
        </is>
      </nc>
      <ndxf>
        <alignment horizontal="left" readingOrder="0"/>
      </ndxf>
    </rcc>
    <rcc rId="0" sId="4" dxf="1">
      <nc r="A719" t="inlineStr">
        <is>
          <t xml:space="preserve">  </t>
        </is>
      </nc>
      <ndxf>
        <alignment horizontal="left" readingOrder="0"/>
      </ndxf>
    </rcc>
    <rcc rId="0" sId="4" dxf="1">
      <nc r="A720" t="inlineStr">
        <is>
          <t xml:space="preserve">  </t>
        </is>
      </nc>
      <ndxf>
        <alignment horizontal="left" readingOrder="0"/>
      </ndxf>
    </rcc>
    <rcc rId="0" sId="4" dxf="1">
      <nc r="A721" t="inlineStr">
        <is>
          <t xml:space="preserve">  </t>
        </is>
      </nc>
      <ndxf>
        <alignment horizontal="left" readingOrder="0"/>
      </ndxf>
    </rcc>
    <rcc rId="0" sId="4" dxf="1">
      <nc r="A722" t="inlineStr">
        <is>
          <t xml:space="preserve">  </t>
        </is>
      </nc>
      <ndxf>
        <alignment horizontal="left" readingOrder="0"/>
      </ndxf>
    </rcc>
    <rcc rId="0" sId="4" dxf="1">
      <nc r="A723" t="inlineStr">
        <is>
          <t xml:space="preserve">  </t>
        </is>
      </nc>
      <ndxf>
        <alignment horizontal="left" readingOrder="0"/>
      </ndxf>
    </rcc>
    <rcc rId="0" sId="4" dxf="1">
      <nc r="A724" t="inlineStr">
        <is>
          <t xml:space="preserve">  </t>
        </is>
      </nc>
      <ndxf>
        <alignment horizontal="left" readingOrder="0"/>
      </ndxf>
    </rcc>
    <rcc rId="0" sId="4" dxf="1">
      <nc r="A725" t="inlineStr">
        <is>
          <t xml:space="preserve">  </t>
        </is>
      </nc>
      <ndxf>
        <alignment horizontal="left" readingOrder="0"/>
      </ndxf>
    </rcc>
    <rcc rId="0" sId="4" dxf="1">
      <nc r="A726" t="inlineStr">
        <is>
          <t xml:space="preserve">  </t>
        </is>
      </nc>
      <ndxf>
        <alignment horizontal="left" readingOrder="0"/>
      </ndxf>
    </rcc>
    <rcc rId="0" sId="4" dxf="1">
      <nc r="A727" t="inlineStr">
        <is>
          <t xml:space="preserve">  </t>
        </is>
      </nc>
      <ndxf>
        <alignment horizontal="left" readingOrder="0"/>
      </ndxf>
    </rcc>
    <rcc rId="0" sId="4" dxf="1">
      <nc r="A728" t="inlineStr">
        <is>
          <t xml:space="preserve">  </t>
        </is>
      </nc>
      <ndxf>
        <alignment horizontal="left" readingOrder="0"/>
      </ndxf>
    </rcc>
    <rcc rId="0" sId="4" dxf="1">
      <nc r="A729" t="inlineStr">
        <is>
          <t xml:space="preserve">  </t>
        </is>
      </nc>
      <ndxf>
        <alignment horizontal="left" readingOrder="0"/>
      </ndxf>
    </rcc>
    <rcc rId="0" sId="4" dxf="1">
      <nc r="A730" t="inlineStr">
        <is>
          <t xml:space="preserve">  </t>
        </is>
      </nc>
      <ndxf>
        <alignment horizontal="left" readingOrder="0"/>
      </ndxf>
    </rcc>
    <rcc rId="0" sId="4" dxf="1">
      <nc r="A731" t="inlineStr">
        <is>
          <t xml:space="preserve">  </t>
        </is>
      </nc>
      <ndxf>
        <alignment horizontal="left" readingOrder="0"/>
      </ndxf>
    </rcc>
    <rcc rId="0" sId="4" dxf="1">
      <nc r="A732" t="inlineStr">
        <is>
          <t xml:space="preserve">  </t>
        </is>
      </nc>
      <ndxf>
        <alignment horizontal="left" readingOrder="0"/>
      </ndxf>
    </rcc>
    <rcc rId="0" sId="4" dxf="1">
      <nc r="A733" t="inlineStr">
        <is>
          <t xml:space="preserve">  </t>
        </is>
      </nc>
      <ndxf>
        <alignment horizontal="left" readingOrder="0"/>
      </ndxf>
    </rcc>
    <rcc rId="0" sId="4" dxf="1">
      <nc r="A734" t="inlineStr">
        <is>
          <t xml:space="preserve">  </t>
        </is>
      </nc>
      <ndxf>
        <alignment horizontal="left" readingOrder="0"/>
      </ndxf>
    </rcc>
    <rcc rId="0" sId="4" dxf="1">
      <nc r="A735" t="inlineStr">
        <is>
          <t xml:space="preserve">  </t>
        </is>
      </nc>
      <ndxf>
        <alignment horizontal="left" readingOrder="0"/>
      </ndxf>
    </rcc>
    <rcc rId="0" sId="4" dxf="1">
      <nc r="A736" t="inlineStr">
        <is>
          <t xml:space="preserve">  </t>
        </is>
      </nc>
      <ndxf>
        <alignment horizontal="left" readingOrder="0"/>
      </ndxf>
    </rcc>
    <rcc rId="0" sId="4" dxf="1">
      <nc r="A737" t="inlineStr">
        <is>
          <t xml:space="preserve">  </t>
        </is>
      </nc>
      <ndxf>
        <alignment horizontal="left" readingOrder="0"/>
      </ndxf>
    </rcc>
    <rcc rId="0" sId="4" dxf="1">
      <nc r="A738" t="inlineStr">
        <is>
          <t xml:space="preserve">  </t>
        </is>
      </nc>
      <ndxf>
        <alignment horizontal="left" readingOrder="0"/>
      </ndxf>
    </rcc>
    <rcc rId="0" sId="4" dxf="1">
      <nc r="A739" t="inlineStr">
        <is>
          <t xml:space="preserve">  </t>
        </is>
      </nc>
      <ndxf>
        <alignment horizontal="left" readingOrder="0"/>
      </ndxf>
    </rcc>
    <rcc rId="0" sId="4" dxf="1">
      <nc r="A740" t="inlineStr">
        <is>
          <t xml:space="preserve">  </t>
        </is>
      </nc>
      <ndxf>
        <alignment horizontal="left" readingOrder="0"/>
      </ndxf>
    </rcc>
    <rcc rId="0" sId="4" dxf="1">
      <nc r="A741" t="inlineStr">
        <is>
          <t xml:space="preserve">  </t>
        </is>
      </nc>
      <ndxf>
        <alignment horizontal="left" readingOrder="0"/>
      </ndxf>
    </rcc>
    <rcc rId="0" sId="4" dxf="1">
      <nc r="A742" t="inlineStr">
        <is>
          <t xml:space="preserve">  </t>
        </is>
      </nc>
      <ndxf>
        <alignment horizontal="left" readingOrder="0"/>
      </ndxf>
    </rcc>
    <rcc rId="0" sId="4" dxf="1">
      <nc r="A743">
        <v>4</v>
      </nc>
      <ndxf>
        <alignment horizontal="left" readingOrder="0"/>
      </ndxf>
    </rcc>
    <rcc rId="0" sId="4" dxf="1">
      <nc r="A744">
        <v>5</v>
      </nc>
      <ndxf>
        <alignment horizontal="left" readingOrder="0"/>
      </ndxf>
    </rcc>
    <rcc rId="0" sId="4" dxf="1">
      <nc r="A745" t="inlineStr">
        <is>
          <t xml:space="preserve">  </t>
        </is>
      </nc>
      <ndxf>
        <alignment horizontal="left" readingOrder="0"/>
      </ndxf>
    </rcc>
    <rcc rId="0" sId="4" dxf="1">
      <nc r="A746" t="inlineStr">
        <is>
          <t xml:space="preserve">  </t>
        </is>
      </nc>
      <ndxf>
        <alignment horizontal="left" readingOrder="0"/>
      </ndxf>
    </rcc>
    <rcc rId="0" sId="4" dxf="1">
      <nc r="A747" t="inlineStr">
        <is>
          <t xml:space="preserve">  </t>
        </is>
      </nc>
      <ndxf>
        <alignment horizontal="left" readingOrder="0"/>
      </ndxf>
    </rcc>
    <rcc rId="0" sId="4" dxf="1">
      <nc r="A748" t="inlineStr">
        <is>
          <t xml:space="preserve">  </t>
        </is>
      </nc>
      <ndxf>
        <alignment horizontal="left" readingOrder="0"/>
      </ndxf>
    </rcc>
    <rcc rId="0" sId="4" dxf="1">
      <nc r="A749" t="inlineStr">
        <is>
          <t xml:space="preserve">  </t>
        </is>
      </nc>
      <ndxf>
        <alignment horizontal="left" readingOrder="0"/>
      </ndxf>
    </rcc>
    <rcc rId="0" sId="4" dxf="1">
      <nc r="A750" t="inlineStr">
        <is>
          <t xml:space="preserve">  </t>
        </is>
      </nc>
      <ndxf>
        <alignment horizontal="left" readingOrder="0"/>
      </ndxf>
    </rcc>
    <rcc rId="0" sId="4" dxf="1">
      <nc r="A751" t="inlineStr">
        <is>
          <t xml:space="preserve">  </t>
        </is>
      </nc>
      <ndxf>
        <alignment horizontal="left" readingOrder="0"/>
      </ndxf>
    </rcc>
    <rcc rId="0" sId="4" dxf="1">
      <nc r="A752">
        <v>9</v>
      </nc>
      <ndxf>
        <alignment horizontal="left" readingOrder="0"/>
      </ndxf>
    </rcc>
    <rcc rId="0" sId="4" dxf="1">
      <nc r="A753" t="inlineStr">
        <is>
          <t>Accumulated Depreciation of Transferring assets: Non-Regulated Activity</t>
        </is>
      </nc>
      <ndxf>
        <alignment horizontal="left" readingOrder="0"/>
      </ndxf>
    </rcc>
    <rfmt sheetId="4" sqref="A754" start="0" length="0">
      <dxf>
        <alignment horizontal="left" readingOrder="0"/>
      </dxf>
    </rfmt>
    <rcc rId="0" sId="4" dxf="1">
      <nc r="A755" t="inlineStr">
        <is>
          <t>Accumulated Depreciation of Contribution and Grants: Electricity Regulated Activity</t>
        </is>
      </nc>
      <ndxf>
        <alignment horizontal="left" readingOrder="0"/>
      </ndxf>
    </rcc>
    <rcc rId="0" sId="4" dxf="1">
      <nc r="A756">
        <v>1</v>
      </nc>
      <ndxf>
        <alignment horizontal="left" readingOrder="0"/>
      </ndxf>
    </rcc>
    <rcc rId="0" sId="4" dxf="1">
      <nc r="A757" t="inlineStr">
        <is>
          <t xml:space="preserve">  </t>
        </is>
      </nc>
      <ndxf>
        <alignment horizontal="left" readingOrder="0"/>
      </ndxf>
    </rcc>
    <rcc rId="0" sId="4" dxf="1">
      <nc r="A758" t="inlineStr">
        <is>
          <t xml:space="preserve">  </t>
        </is>
      </nc>
      <ndxf>
        <alignment horizontal="left" readingOrder="0"/>
      </ndxf>
    </rcc>
    <rcc rId="0" sId="4" dxf="1">
      <nc r="A759" t="inlineStr">
        <is>
          <t xml:space="preserve">  </t>
        </is>
      </nc>
      <ndxf>
        <alignment horizontal="left" readingOrder="0"/>
      </ndxf>
    </rcc>
    <rcc rId="0" sId="4" dxf="1">
      <nc r="A760" t="inlineStr">
        <is>
          <t xml:space="preserve">  </t>
        </is>
      </nc>
      <ndxf>
        <alignment horizontal="left" readingOrder="0"/>
      </ndxf>
    </rcc>
    <rcc rId="0" sId="4" dxf="1">
      <nc r="A761" t="inlineStr">
        <is>
          <t xml:space="preserve">  </t>
        </is>
      </nc>
      <ndxf>
        <alignment horizontal="left" readingOrder="0"/>
      </ndxf>
    </rcc>
    <rcc rId="0" sId="4" dxf="1">
      <nc r="A762">
        <v>2</v>
      </nc>
      <ndxf>
        <alignment horizontal="left" readingOrder="0"/>
      </ndxf>
    </rcc>
    <rcc rId="0" sId="4" dxf="1">
      <nc r="A763" t="inlineStr">
        <is>
          <t xml:space="preserve">  </t>
        </is>
      </nc>
      <ndxf>
        <alignment horizontal="left" readingOrder="0"/>
      </ndxf>
    </rcc>
    <rcc rId="0" sId="4" dxf="1">
      <nc r="A764" t="inlineStr">
        <is>
          <t xml:space="preserve">  </t>
        </is>
      </nc>
      <ndxf>
        <alignment horizontal="left" readingOrder="0"/>
      </ndxf>
    </rcc>
    <rcc rId="0" sId="4" dxf="1">
      <nc r="A765" t="inlineStr">
        <is>
          <t xml:space="preserve">  </t>
        </is>
      </nc>
      <ndxf>
        <alignment horizontal="left" readingOrder="0"/>
      </ndxf>
    </rcc>
    <rcc rId="0" sId="4" dxf="1">
      <nc r="A766" t="inlineStr">
        <is>
          <t xml:space="preserve">  </t>
        </is>
      </nc>
      <ndxf>
        <alignment horizontal="left" readingOrder="0"/>
      </ndxf>
    </rcc>
    <rcc rId="0" sId="4" dxf="1">
      <nc r="A767" t="inlineStr">
        <is>
          <t xml:space="preserve">  </t>
        </is>
      </nc>
      <ndxf>
        <alignment horizontal="left" readingOrder="0"/>
      </ndxf>
    </rcc>
    <rcc rId="0" sId="4" dxf="1">
      <nc r="A768">
        <v>3</v>
      </nc>
      <ndxf>
        <alignment horizontal="left" readingOrder="0"/>
      </ndxf>
    </rcc>
    <rcc rId="0" sId="4" dxf="1">
      <nc r="A769" t="inlineStr">
        <is>
          <t xml:space="preserve">  </t>
        </is>
      </nc>
      <ndxf>
        <alignment horizontal="left" readingOrder="0"/>
      </ndxf>
    </rcc>
    <rcc rId="0" sId="4" dxf="1">
      <nc r="A770" t="inlineStr">
        <is>
          <t xml:space="preserve">  </t>
        </is>
      </nc>
      <ndxf>
        <alignment horizontal="left" readingOrder="0"/>
      </ndxf>
    </rcc>
    <rcc rId="0" sId="4" dxf="1">
      <nc r="A771" t="inlineStr">
        <is>
          <t xml:space="preserve">  </t>
        </is>
      </nc>
      <ndxf>
        <alignment horizontal="left" readingOrder="0"/>
      </ndxf>
    </rcc>
    <rcc rId="0" sId="4" dxf="1">
      <nc r="A772" t="inlineStr">
        <is>
          <t xml:space="preserve">  </t>
        </is>
      </nc>
      <ndxf>
        <alignment horizontal="left" readingOrder="0"/>
      </ndxf>
    </rcc>
    <rcc rId="0" sId="4" dxf="1">
      <nc r="A773" t="inlineStr">
        <is>
          <t xml:space="preserve">  </t>
        </is>
      </nc>
      <ndxf>
        <alignment horizontal="left" readingOrder="0"/>
      </ndxf>
    </rcc>
    <rcc rId="0" sId="4" dxf="1">
      <nc r="A774" t="inlineStr">
        <is>
          <t xml:space="preserve">  </t>
        </is>
      </nc>
      <ndxf>
        <alignment horizontal="left" readingOrder="0"/>
      </ndxf>
    </rcc>
    <rcc rId="0" sId="4" dxf="1">
      <nc r="A775" t="inlineStr">
        <is>
          <t xml:space="preserve">  </t>
        </is>
      </nc>
      <ndxf>
        <alignment horizontal="left" readingOrder="0"/>
      </ndxf>
    </rcc>
    <rcc rId="0" sId="4" dxf="1">
      <nc r="A776" t="inlineStr">
        <is>
          <t xml:space="preserve">  </t>
        </is>
      </nc>
      <ndxf>
        <alignment horizontal="left" readingOrder="0"/>
      </ndxf>
    </rcc>
    <rcc rId="0" sId="4" dxf="1">
      <nc r="A777" t="inlineStr">
        <is>
          <t xml:space="preserve">  </t>
        </is>
      </nc>
      <ndxf>
        <alignment horizontal="left" readingOrder="0"/>
      </ndxf>
    </rcc>
    <rcc rId="0" sId="4" dxf="1">
      <nc r="A778">
        <v>4</v>
      </nc>
      <ndxf>
        <alignment horizontal="left" readingOrder="0"/>
      </ndxf>
    </rcc>
    <rcc rId="0" sId="4" dxf="1">
      <nc r="A779" t="inlineStr">
        <is>
          <t xml:space="preserve">  </t>
        </is>
      </nc>
      <ndxf>
        <alignment horizontal="left" readingOrder="0"/>
      </ndxf>
    </rcc>
    <rcc rId="0" sId="4" dxf="1">
      <nc r="A780" t="inlineStr">
        <is>
          <t xml:space="preserve">  </t>
        </is>
      </nc>
      <ndxf>
        <alignment horizontal="left" readingOrder="0"/>
      </ndxf>
    </rcc>
    <rcc rId="0" sId="4" dxf="1">
      <nc r="A781" t="inlineStr">
        <is>
          <t xml:space="preserve">  </t>
        </is>
      </nc>
      <ndxf>
        <alignment horizontal="left" readingOrder="0"/>
      </ndxf>
    </rcc>
    <rcc rId="0" sId="4" dxf="1">
      <nc r="A782" t="inlineStr">
        <is>
          <t xml:space="preserve">  </t>
        </is>
      </nc>
      <ndxf>
        <alignment horizontal="left" readingOrder="0"/>
      </ndxf>
    </rcc>
    <rcc rId="0" sId="4" dxf="1">
      <nc r="A783" t="inlineStr">
        <is>
          <t xml:space="preserve">  </t>
        </is>
      </nc>
      <ndxf>
        <alignment horizontal="left" readingOrder="0"/>
      </ndxf>
    </rcc>
    <rcc rId="0" sId="4" dxf="1">
      <nc r="A784">
        <v>5</v>
      </nc>
      <ndxf>
        <alignment horizontal="left" readingOrder="0"/>
      </ndxf>
    </rcc>
    <rcc rId="0" sId="4" dxf="1">
      <nc r="A785" t="inlineStr">
        <is>
          <t xml:space="preserve">  </t>
        </is>
      </nc>
      <ndxf>
        <alignment horizontal="left" readingOrder="0"/>
      </ndxf>
    </rcc>
    <rcc rId="0" sId="4" dxf="1">
      <nc r="A786" t="inlineStr">
        <is>
          <t xml:space="preserve">  </t>
        </is>
      </nc>
      <ndxf>
        <alignment horizontal="left" readingOrder="0"/>
      </ndxf>
    </rcc>
    <rcc rId="0" sId="4" dxf="1">
      <nc r="A787" t="inlineStr">
        <is>
          <t xml:space="preserve">  </t>
        </is>
      </nc>
      <ndxf>
        <alignment horizontal="left" readingOrder="0"/>
      </ndxf>
    </rcc>
    <rcc rId="0" sId="4" dxf="1">
      <nc r="A788" t="inlineStr">
        <is>
          <t xml:space="preserve">  </t>
        </is>
      </nc>
      <ndxf>
        <alignment horizontal="left" readingOrder="0"/>
      </ndxf>
    </rcc>
    <rcc rId="0" sId="4" dxf="1">
      <nc r="A789" t="inlineStr">
        <is>
          <t xml:space="preserve">  </t>
        </is>
      </nc>
      <ndxf>
        <alignment horizontal="left" readingOrder="0"/>
      </ndxf>
    </rcc>
    <rcc rId="0" sId="4" dxf="1">
      <nc r="A790">
        <v>9</v>
      </nc>
      <ndxf>
        <alignment horizontal="left" readingOrder="0"/>
      </ndxf>
    </rcc>
    <rcc rId="0" sId="4" dxf="1">
      <nc r="A791" t="inlineStr">
        <is>
          <t>Accumulated Depreciation of Contribution and Grants: Non-Regulated Activity</t>
        </is>
      </nc>
      <ndxf>
        <alignment horizontal="left" readingOrder="0"/>
      </ndxf>
    </rcc>
    <rfmt sheetId="4" sqref="A792" start="0" length="0">
      <dxf>
        <alignment horizontal="left" readingOrder="0"/>
      </dxf>
    </rfmt>
    <rcc rId="0" sId="4" dxf="1">
      <nc r="A793" t="inlineStr">
        <is>
          <t>Accumulated Depreciation of Office equipment: Electricity Regulated Activity</t>
        </is>
      </nc>
      <ndxf>
        <alignment horizontal="left" readingOrder="0"/>
      </ndxf>
    </rcc>
    <rcc rId="0" sId="4" dxf="1">
      <nc r="A794">
        <v>1</v>
      </nc>
      <ndxf>
        <alignment horizontal="left" readingOrder="0"/>
      </ndxf>
    </rcc>
    <rcc rId="0" sId="4" dxf="1">
      <nc r="A795" t="inlineStr">
        <is>
          <t xml:space="preserve">  </t>
        </is>
      </nc>
      <ndxf>
        <alignment horizontal="left" readingOrder="0"/>
      </ndxf>
    </rcc>
    <rcc rId="0" sId="4" dxf="1">
      <nc r="A796" t="inlineStr">
        <is>
          <t xml:space="preserve">  </t>
        </is>
      </nc>
      <ndxf>
        <alignment horizontal="left" readingOrder="0"/>
      </ndxf>
    </rcc>
    <rcc rId="0" sId="4" dxf="1">
      <nc r="A797" t="inlineStr">
        <is>
          <t xml:space="preserve">  </t>
        </is>
      </nc>
      <ndxf>
        <alignment horizontal="left" readingOrder="0"/>
      </ndxf>
    </rcc>
    <rcc rId="0" sId="4" dxf="1">
      <nc r="A798">
        <v>2</v>
      </nc>
      <ndxf>
        <alignment horizontal="left" readingOrder="0"/>
      </ndxf>
    </rcc>
    <rcc rId="0" sId="4" dxf="1">
      <nc r="A799" t="inlineStr">
        <is>
          <t xml:space="preserve">  </t>
        </is>
      </nc>
      <ndxf>
        <alignment horizontal="left" readingOrder="0"/>
      </ndxf>
    </rcc>
    <rcc rId="0" sId="4" dxf="1">
      <nc r="A800" t="inlineStr">
        <is>
          <t xml:space="preserve">  </t>
        </is>
      </nc>
      <ndxf>
        <alignment horizontal="left" readingOrder="0"/>
      </ndxf>
    </rcc>
    <rcc rId="0" sId="4" dxf="1">
      <nc r="A801" t="inlineStr">
        <is>
          <t xml:space="preserve">  </t>
        </is>
      </nc>
      <ndxf>
        <alignment horizontal="left" readingOrder="0"/>
      </ndxf>
    </rcc>
    <rcc rId="0" sId="4" dxf="1">
      <nc r="A802">
        <v>3</v>
      </nc>
      <ndxf>
        <alignment horizontal="left" readingOrder="0"/>
      </ndxf>
    </rcc>
    <rcc rId="0" sId="4" dxf="1">
      <nc r="A803" t="inlineStr">
        <is>
          <t xml:space="preserve">  </t>
        </is>
      </nc>
      <ndxf>
        <alignment horizontal="left" readingOrder="0"/>
      </ndxf>
    </rcc>
    <rcc rId="0" sId="4" dxf="1">
      <nc r="A804" t="inlineStr">
        <is>
          <t xml:space="preserve">  </t>
        </is>
      </nc>
      <ndxf>
        <alignment horizontal="left" readingOrder="0"/>
      </ndxf>
    </rcc>
    <rcc rId="0" sId="4" dxf="1">
      <nc r="A805" t="inlineStr">
        <is>
          <t xml:space="preserve">  </t>
        </is>
      </nc>
      <ndxf>
        <alignment horizontal="left" readingOrder="0"/>
      </ndxf>
    </rcc>
    <rcc rId="0" sId="4" dxf="1">
      <nc r="A806">
        <v>4</v>
      </nc>
      <ndxf>
        <alignment horizontal="left" readingOrder="0"/>
      </ndxf>
    </rcc>
    <rcc rId="0" sId="4" dxf="1">
      <nc r="A807" t="inlineStr">
        <is>
          <t xml:space="preserve">  </t>
        </is>
      </nc>
      <ndxf>
        <alignment horizontal="left" readingOrder="0"/>
      </ndxf>
    </rcc>
    <rcc rId="0" sId="4" dxf="1">
      <nc r="A808" t="inlineStr">
        <is>
          <t xml:space="preserve">  </t>
        </is>
      </nc>
      <ndxf>
        <alignment horizontal="left" readingOrder="0"/>
      </ndxf>
    </rcc>
    <rcc rId="0" sId="4" dxf="1">
      <nc r="A809" t="inlineStr">
        <is>
          <t xml:space="preserve">  </t>
        </is>
      </nc>
      <ndxf>
        <alignment horizontal="left" readingOrder="0"/>
      </ndxf>
    </rcc>
    <rcc rId="0" sId="4" dxf="1">
      <nc r="A810">
        <v>5</v>
      </nc>
      <ndxf>
        <alignment horizontal="left" readingOrder="0"/>
      </ndxf>
    </rcc>
    <rcc rId="0" sId="4" dxf="1">
      <nc r="A811" t="inlineStr">
        <is>
          <t xml:space="preserve">  </t>
        </is>
      </nc>
      <ndxf>
        <alignment horizontal="left" readingOrder="0"/>
      </ndxf>
    </rcc>
    <rcc rId="0" sId="4" dxf="1">
      <nc r="A812" t="inlineStr">
        <is>
          <t xml:space="preserve">  </t>
        </is>
      </nc>
      <ndxf>
        <alignment horizontal="left" readingOrder="0"/>
      </ndxf>
    </rcc>
    <rcc rId="0" sId="4" dxf="1">
      <nc r="A813" t="inlineStr">
        <is>
          <t xml:space="preserve">  </t>
        </is>
      </nc>
      <ndxf>
        <alignment horizontal="left" readingOrder="0"/>
      </ndxf>
    </rcc>
    <rcc rId="0" sId="4" dxf="1">
      <nc r="A814">
        <v>9</v>
      </nc>
      <ndxf>
        <alignment horizontal="left" readingOrder="0"/>
      </ndxf>
    </rcc>
    <rcc rId="0" sId="4" dxf="1">
      <nc r="A815" t="inlineStr">
        <is>
          <t>Accumulated Depreciation of Office equipment: Non-Regulated Activity</t>
        </is>
      </nc>
      <ndxf>
        <alignment horizontal="left" readingOrder="0"/>
      </ndxf>
    </rcc>
    <rfmt sheetId="4" sqref="A816" start="0" length="0">
      <dxf>
        <alignment horizontal="left" readingOrder="0"/>
      </dxf>
    </rfmt>
    <rcc rId="0" sId="4" dxf="1">
      <nc r="A817" t="inlineStr">
        <is>
          <t>Accumulated Depreciation of Furniture and fixtures: Electricity Regulated Activity</t>
        </is>
      </nc>
      <ndxf>
        <alignment horizontal="left" readingOrder="0"/>
      </ndxf>
    </rcc>
    <rcc rId="0" sId="4" dxf="1">
      <nc r="A818">
        <v>1</v>
      </nc>
      <ndxf>
        <alignment horizontal="left" readingOrder="0"/>
      </ndxf>
    </rcc>
    <rcc rId="0" sId="4" dxf="1">
      <nc r="A819">
        <v>2</v>
      </nc>
      <ndxf>
        <alignment horizontal="left" readingOrder="0"/>
      </ndxf>
    </rcc>
    <rcc rId="0" sId="4" dxf="1">
      <nc r="A820">
        <v>3</v>
      </nc>
      <ndxf>
        <alignment horizontal="left" readingOrder="0"/>
      </ndxf>
    </rcc>
    <rcc rId="0" sId="4" dxf="1">
      <nc r="A821">
        <v>4</v>
      </nc>
      <ndxf>
        <alignment horizontal="left" readingOrder="0"/>
      </ndxf>
    </rcc>
    <rcc rId="0" sId="4" dxf="1">
      <nc r="A822">
        <v>5</v>
      </nc>
      <ndxf>
        <alignment horizontal="left" readingOrder="0"/>
      </ndxf>
    </rcc>
    <rcc rId="0" sId="4" dxf="1">
      <nc r="A823">
        <v>9</v>
      </nc>
      <ndxf>
        <alignment horizontal="left" readingOrder="0"/>
      </ndxf>
    </rcc>
    <rcc rId="0" sId="4" dxf="1">
      <nc r="A824" t="inlineStr">
        <is>
          <t>Accumulated Depreciation of Furniture and fixtures used for Non-Regulated Activity</t>
        </is>
      </nc>
      <ndxf>
        <alignment horizontal="left" readingOrder="0"/>
      </ndxf>
    </rcc>
    <rfmt sheetId="4" sqref="A825" start="0" length="0">
      <dxf>
        <alignment horizontal="left" readingOrder="0"/>
      </dxf>
    </rfmt>
    <rcc rId="0" sId="4" dxf="1">
      <nc r="A826" t="inlineStr">
        <is>
          <t>Accumulated Depreciation of Vehicles: Electricity Regulated Activity</t>
        </is>
      </nc>
      <ndxf>
        <alignment horizontal="left" readingOrder="0"/>
      </ndxf>
    </rcc>
    <rcc rId="0" sId="4" dxf="1">
      <nc r="A827">
        <v>1</v>
      </nc>
      <ndxf>
        <alignment horizontal="left" readingOrder="0"/>
      </ndxf>
    </rcc>
    <rcc rId="0" sId="4" dxf="1">
      <nc r="A828" t="inlineStr">
        <is>
          <t xml:space="preserve">  </t>
        </is>
      </nc>
      <ndxf>
        <alignment horizontal="left" readingOrder="0"/>
      </ndxf>
    </rcc>
    <rcc rId="0" sId="4" dxf="1">
      <nc r="A829" t="inlineStr">
        <is>
          <t xml:space="preserve">  </t>
        </is>
      </nc>
      <ndxf>
        <alignment horizontal="left" readingOrder="0"/>
      </ndxf>
    </rcc>
    <rcc rId="0" sId="4" dxf="1">
      <nc r="A830" t="inlineStr">
        <is>
          <t xml:space="preserve">  </t>
        </is>
      </nc>
      <ndxf>
        <alignment horizontal="left" readingOrder="0"/>
      </ndxf>
    </rcc>
    <rcc rId="0" sId="4" dxf="1">
      <nc r="A831" t="inlineStr">
        <is>
          <t xml:space="preserve">  </t>
        </is>
      </nc>
      <ndxf>
        <alignment horizontal="left" readingOrder="0"/>
      </ndxf>
    </rcc>
    <rcc rId="0" sId="4" dxf="1">
      <nc r="A832">
        <v>2</v>
      </nc>
      <ndxf>
        <alignment horizontal="left" readingOrder="0"/>
      </ndxf>
    </rcc>
    <rcc rId="0" sId="4" dxf="1">
      <nc r="A833" t="inlineStr">
        <is>
          <t xml:space="preserve">  </t>
        </is>
      </nc>
      <ndxf>
        <alignment horizontal="left" readingOrder="0"/>
      </ndxf>
    </rcc>
    <rcc rId="0" sId="4" dxf="1">
      <nc r="A834" t="inlineStr">
        <is>
          <t xml:space="preserve">  </t>
        </is>
      </nc>
      <ndxf>
        <alignment horizontal="left" readingOrder="0"/>
      </ndxf>
    </rcc>
    <rcc rId="0" sId="4" dxf="1">
      <nc r="A835" t="inlineStr">
        <is>
          <t xml:space="preserve">  </t>
        </is>
      </nc>
      <ndxf>
        <alignment horizontal="left" readingOrder="0"/>
      </ndxf>
    </rcc>
    <rcc rId="0" sId="4" dxf="1">
      <nc r="A836" t="inlineStr">
        <is>
          <t xml:space="preserve">  </t>
        </is>
      </nc>
      <ndxf>
        <alignment horizontal="left" readingOrder="0"/>
      </ndxf>
    </rcc>
    <rcc rId="0" sId="4" dxf="1">
      <nc r="A837">
        <v>3</v>
      </nc>
      <ndxf>
        <alignment horizontal="left" readingOrder="0"/>
      </ndxf>
    </rcc>
    <rcc rId="0" sId="4" dxf="1">
      <nc r="A838" t="inlineStr">
        <is>
          <t xml:space="preserve">  </t>
        </is>
      </nc>
      <ndxf>
        <alignment horizontal="left" readingOrder="0"/>
      </ndxf>
    </rcc>
    <rcc rId="0" sId="4" dxf="1">
      <nc r="A839" t="inlineStr">
        <is>
          <t xml:space="preserve">  </t>
        </is>
      </nc>
      <ndxf>
        <alignment horizontal="left" readingOrder="0"/>
      </ndxf>
    </rcc>
    <rcc rId="0" sId="4" dxf="1">
      <nc r="A840" t="inlineStr">
        <is>
          <t xml:space="preserve">  </t>
        </is>
      </nc>
      <ndxf>
        <alignment horizontal="left" readingOrder="0"/>
      </ndxf>
    </rcc>
    <rcc rId="0" sId="4" dxf="1">
      <nc r="A841" t="inlineStr">
        <is>
          <t xml:space="preserve">  </t>
        </is>
      </nc>
      <ndxf>
        <alignment horizontal="left" readingOrder="0"/>
      </ndxf>
    </rcc>
    <rcc rId="0" sId="4" dxf="1">
      <nc r="A842">
        <v>4</v>
      </nc>
      <ndxf>
        <alignment horizontal="left" readingOrder="0"/>
      </ndxf>
    </rcc>
    <rcc rId="0" sId="4" dxf="1">
      <nc r="A843">
        <v>5</v>
      </nc>
      <ndxf>
        <alignment horizontal="left" readingOrder="0"/>
      </ndxf>
    </rcc>
    <rcc rId="0" sId="4" dxf="1">
      <nc r="A844" t="inlineStr">
        <is>
          <t xml:space="preserve">  </t>
        </is>
      </nc>
      <ndxf>
        <alignment horizontal="left" readingOrder="0"/>
      </ndxf>
    </rcc>
    <rcc rId="0" sId="4" dxf="1">
      <nc r="A845" t="inlineStr">
        <is>
          <t xml:space="preserve">  </t>
        </is>
      </nc>
      <ndxf>
        <alignment horizontal="left" readingOrder="0"/>
      </ndxf>
    </rcc>
    <rcc rId="0" sId="4" dxf="1">
      <nc r="A846" t="inlineStr">
        <is>
          <t xml:space="preserve">  </t>
        </is>
      </nc>
      <ndxf>
        <alignment horizontal="left" readingOrder="0"/>
      </ndxf>
    </rcc>
    <rcc rId="0" sId="4" dxf="1">
      <nc r="A847" t="inlineStr">
        <is>
          <t xml:space="preserve">  </t>
        </is>
      </nc>
      <ndxf>
        <alignment horizontal="left" readingOrder="0"/>
      </ndxf>
    </rcc>
    <rcc rId="0" sId="4" dxf="1">
      <nc r="A848">
        <v>9</v>
      </nc>
      <ndxf>
        <alignment horizontal="left" readingOrder="0"/>
      </ndxf>
    </rcc>
    <rcc rId="0" sId="4" dxf="1">
      <nc r="A849" t="inlineStr">
        <is>
          <t>Accumulated Depreciation of Vehicles used for Non-Regulated Activity</t>
        </is>
      </nc>
      <ndxf>
        <alignment horizontal="left" readingOrder="0"/>
      </ndxf>
    </rcc>
    <rfmt sheetId="4" sqref="A850" start="0" length="0">
      <dxf>
        <alignment horizontal="left" readingOrder="0"/>
      </dxf>
    </rfmt>
    <rcc rId="0" sId="4" dxf="1">
      <nc r="A851" t="inlineStr">
        <is>
          <t>Accumulated Depreciation of Instruments and Other Long Term Tangible Assets in Operation: Electricity Regulated Activity</t>
        </is>
      </nc>
      <ndxf>
        <alignment horizontal="left" readingOrder="0"/>
      </ndxf>
    </rcc>
    <rcc rId="0" sId="4" dxf="1">
      <nc r="A852">
        <v>1</v>
      </nc>
      <ndxf>
        <alignment horizontal="left" readingOrder="0"/>
      </ndxf>
    </rcc>
    <rcc rId="0" sId="4" dxf="1">
      <nc r="A853">
        <v>2</v>
      </nc>
      <ndxf>
        <alignment horizontal="left" readingOrder="0"/>
      </ndxf>
    </rcc>
    <rcc rId="0" sId="4" dxf="1">
      <nc r="A854">
        <v>3</v>
      </nc>
      <ndxf>
        <alignment horizontal="left" readingOrder="0"/>
      </ndxf>
    </rcc>
    <rcc rId="0" sId="4" dxf="1">
      <nc r="A855">
        <v>4</v>
      </nc>
      <ndxf>
        <alignment horizontal="left" readingOrder="0"/>
      </ndxf>
    </rcc>
    <rcc rId="0" sId="4" dxf="1">
      <nc r="A856">
        <v>5</v>
      </nc>
      <ndxf>
        <alignment horizontal="left" readingOrder="0"/>
      </ndxf>
    </rcc>
    <rcc rId="0" sId="4" dxf="1">
      <nc r="A857">
        <v>9</v>
      </nc>
      <ndxf>
        <alignment horizontal="left" readingOrder="0"/>
      </ndxf>
    </rcc>
    <rcc rId="0" sId="4" dxf="1">
      <nc r="A858" t="inlineStr">
        <is>
          <t>Accumulated Depreciation of Instruments and Other Long Term Tangible Assets in Operation: Non-Regulated Activity</t>
        </is>
      </nc>
      <ndxf>
        <alignment horizontal="left" readingOrder="0"/>
      </ndxf>
    </rcc>
    <rfmt sheetId="4" sqref="A859" start="0" length="0">
      <dxf>
        <alignment horizontal="left" readingOrder="0"/>
      </dxf>
    </rfmt>
    <rcc rId="0" sId="4" dxf="1">
      <nc r="A860" t="inlineStr">
        <is>
          <t>Accumulated Depreciation of Leasehold Improvement: Electricity Regulated Activity</t>
        </is>
      </nc>
      <ndxf>
        <alignment horizontal="left" readingOrder="0"/>
      </ndxf>
    </rcc>
    <rcc rId="0" sId="4" dxf="1">
      <nc r="A861">
        <v>1</v>
      </nc>
      <ndxf>
        <alignment horizontal="left" readingOrder="0"/>
      </ndxf>
    </rcc>
    <rcc rId="0" sId="4" dxf="1">
      <nc r="A862">
        <v>2</v>
      </nc>
      <ndxf>
        <alignment horizontal="left" readingOrder="0"/>
      </ndxf>
    </rcc>
    <rcc rId="0" sId="4" dxf="1">
      <nc r="A863">
        <v>3</v>
      </nc>
      <ndxf>
        <alignment horizontal="left" readingOrder="0"/>
      </ndxf>
    </rcc>
    <rcc rId="0" sId="4" dxf="1">
      <nc r="A864">
        <v>4</v>
      </nc>
      <ndxf>
        <alignment horizontal="left" readingOrder="0"/>
      </ndxf>
    </rcc>
    <rcc rId="0" sId="4" dxf="1">
      <nc r="A865">
        <v>5</v>
      </nc>
      <ndxf>
        <alignment horizontal="left" readingOrder="0"/>
      </ndxf>
    </rcc>
    <rcc rId="0" sId="4" dxf="1">
      <nc r="A866">
        <v>9</v>
      </nc>
      <ndxf>
        <alignment horizontal="left" readingOrder="0"/>
      </ndxf>
    </rcc>
    <rcc rId="0" sId="4" dxf="1">
      <nc r="A867" t="inlineStr">
        <is>
          <t>Accumulated Depreciation of Leasehold Improvement: Non-Regulated Activity</t>
        </is>
      </nc>
      <ndxf>
        <alignment horizontal="left" readingOrder="0"/>
      </ndxf>
    </rcc>
    <rcc rId="0" sId="4">
      <nc r="A881" t="inlineStr">
        <is>
          <t>Licenses: Electricity Regulated Activity</t>
        </is>
      </nc>
    </rcc>
    <rcc rId="0" sId="4">
      <nc r="A882">
        <v>1</v>
      </nc>
    </rcc>
    <rcc rId="0" sId="4">
      <nc r="A883">
        <v>2</v>
      </nc>
    </rcc>
    <rcc rId="0" sId="4">
      <nc r="A884">
        <v>3</v>
      </nc>
    </rcc>
    <rcc rId="0" sId="4">
      <nc r="A885">
        <v>4</v>
      </nc>
    </rcc>
    <rcc rId="0" sId="4">
      <nc r="A886">
        <v>5</v>
      </nc>
    </rcc>
    <rcc rId="0" sId="4">
      <nc r="A887">
        <v>9</v>
      </nc>
    </rcc>
    <rcc rId="0" sId="4">
      <nc r="A888" t="inlineStr">
        <is>
          <t>Licenses: Non-Regulated Activity</t>
        </is>
      </nc>
    </rcc>
    <rcc rId="0" sId="4">
      <nc r="A890" t="inlineStr">
        <is>
          <t>Franchise: Electricity Regulated Activity</t>
        </is>
      </nc>
    </rcc>
    <rcc rId="0" sId="4">
      <nc r="A891">
        <v>1</v>
      </nc>
    </rcc>
    <rcc rId="0" sId="4">
      <nc r="A892">
        <v>2</v>
      </nc>
    </rcc>
    <rcc rId="0" sId="4">
      <nc r="A893">
        <v>3</v>
      </nc>
    </rcc>
    <rcc rId="0" sId="4">
      <nc r="A894">
        <v>4</v>
      </nc>
    </rcc>
    <rcc rId="0" sId="4">
      <nc r="A895">
        <v>5</v>
      </nc>
    </rcc>
    <rcc rId="0" sId="4">
      <nc r="A896">
        <v>9</v>
      </nc>
    </rcc>
    <rcc rId="0" sId="4">
      <nc r="A897" t="inlineStr">
        <is>
          <t>Franchise: Non-Regulated Activity</t>
        </is>
      </nc>
    </rcc>
    <rcc rId="0" sId="4">
      <nc r="A899" t="inlineStr">
        <is>
          <t>Patents: Electricity Regulated Activity</t>
        </is>
      </nc>
    </rcc>
    <rcc rId="0" sId="4">
      <nc r="A900">
        <v>1</v>
      </nc>
    </rcc>
    <rcc rId="0" sId="4">
      <nc r="A901">
        <v>2</v>
      </nc>
    </rcc>
    <rcc rId="0" sId="4">
      <nc r="A902">
        <v>3</v>
      </nc>
    </rcc>
    <rcc rId="0" sId="4">
      <nc r="A903">
        <v>4</v>
      </nc>
    </rcc>
    <rcc rId="0" sId="4">
      <nc r="A904">
        <v>5</v>
      </nc>
    </rcc>
    <rcc rId="0" sId="4">
      <nc r="A905">
        <v>9</v>
      </nc>
    </rcc>
    <rcc rId="0" sId="4">
      <nc r="A906" t="inlineStr">
        <is>
          <t>Patents: Non-Regulated Activity</t>
        </is>
      </nc>
    </rcc>
    <rcc rId="0" sId="4">
      <nc r="A908" t="inlineStr">
        <is>
          <t>Goodwill: Electricity Regulated Activity</t>
        </is>
      </nc>
    </rcc>
    <rcc rId="0" sId="4">
      <nc r="A909">
        <v>1</v>
      </nc>
    </rcc>
    <rcc rId="0" sId="4">
      <nc r="A910">
        <v>2</v>
      </nc>
    </rcc>
    <rcc rId="0" sId="4">
      <nc r="A911">
        <v>3</v>
      </nc>
    </rcc>
    <rcc rId="0" sId="4">
      <nc r="A912">
        <v>4</v>
      </nc>
    </rcc>
    <rcc rId="0" sId="4">
      <nc r="A913">
        <v>5</v>
      </nc>
    </rcc>
    <rcc rId="0" sId="4">
      <nc r="A914">
        <v>9</v>
      </nc>
    </rcc>
    <rcc rId="0" sId="4">
      <nc r="A915" t="inlineStr">
        <is>
          <t>Goodwill: Non-Regulated Activity</t>
        </is>
      </nc>
    </rcc>
    <rcc rId="0" sId="4">
      <nc r="A917" t="inlineStr">
        <is>
          <t>Other intangible assets: Electricity Regulated Activity</t>
        </is>
      </nc>
    </rcc>
    <rcc rId="0" sId="4">
      <nc r="A918">
        <v>1</v>
      </nc>
    </rcc>
    <rcc rId="0" sId="4">
      <nc r="A919">
        <v>2</v>
      </nc>
    </rcc>
    <rcc rId="0" sId="4">
      <nc r="A920">
        <v>3</v>
      </nc>
    </rcc>
    <rcc rId="0" sId="4">
      <nc r="A921">
        <v>4</v>
      </nc>
    </rcc>
    <rcc rId="0" sId="4">
      <nc r="A922">
        <v>5</v>
      </nc>
    </rcc>
    <rcc rId="0" sId="4">
      <nc r="A923">
        <v>9</v>
      </nc>
    </rcc>
    <rcc rId="0" sId="4">
      <nc r="A924" t="inlineStr">
        <is>
          <t>Other intangible assets: Non-Regulated Activity</t>
        </is>
      </nc>
    </rcc>
    <rcc rId="0" sId="4">
      <nc r="A927" t="inlineStr">
        <is>
          <t>Accumulated amortization of Licenses: Electricity Regulated Activity</t>
        </is>
      </nc>
    </rcc>
    <rcc rId="0" sId="4">
      <nc r="A928">
        <v>1</v>
      </nc>
    </rcc>
    <rcc rId="0" sId="4">
      <nc r="A929">
        <v>2</v>
      </nc>
    </rcc>
    <rcc rId="0" sId="4">
      <nc r="A930">
        <v>3</v>
      </nc>
    </rcc>
    <rcc rId="0" sId="4">
      <nc r="A931">
        <v>4</v>
      </nc>
    </rcc>
    <rcc rId="0" sId="4">
      <nc r="A932">
        <v>5</v>
      </nc>
    </rcc>
    <rcc rId="0" sId="4">
      <nc r="A933">
        <v>9</v>
      </nc>
    </rcc>
    <rcc rId="0" sId="4">
      <nc r="A934" t="inlineStr">
        <is>
          <t>Accumulated amortization of Licenses: Non-Regulated Activity</t>
        </is>
      </nc>
    </rcc>
    <rcc rId="0" sId="4">
      <nc r="A936" t="inlineStr">
        <is>
          <t>Accumulated amortization of Franchise: Electricity Regulated Activity</t>
        </is>
      </nc>
    </rcc>
    <rcc rId="0" sId="4">
      <nc r="A937">
        <v>1</v>
      </nc>
    </rcc>
    <rcc rId="0" sId="4">
      <nc r="A938">
        <v>2</v>
      </nc>
    </rcc>
    <rcc rId="0" sId="4">
      <nc r="A939">
        <v>3</v>
      </nc>
    </rcc>
    <rcc rId="0" sId="4">
      <nc r="A940">
        <v>4</v>
      </nc>
    </rcc>
    <rcc rId="0" sId="4">
      <nc r="A941">
        <v>5</v>
      </nc>
    </rcc>
    <rcc rId="0" sId="4">
      <nc r="A942">
        <v>9</v>
      </nc>
    </rcc>
    <rcc rId="0" sId="4">
      <nc r="A943" t="inlineStr">
        <is>
          <t>Accumulated amortization of Franchise: Non-Regulated Activity</t>
        </is>
      </nc>
    </rcc>
    <rcc rId="0" sId="4">
      <nc r="A945" t="inlineStr">
        <is>
          <t>Accumulated amortization of Patents: Electricity Regulated Activity</t>
        </is>
      </nc>
    </rcc>
    <rcc rId="0" sId="4">
      <nc r="A946">
        <v>1</v>
      </nc>
    </rcc>
    <rcc rId="0" sId="4">
      <nc r="A947">
        <v>2</v>
      </nc>
    </rcc>
    <rcc rId="0" sId="4">
      <nc r="A948">
        <v>3</v>
      </nc>
    </rcc>
    <rcc rId="0" sId="4">
      <nc r="A949">
        <v>4</v>
      </nc>
    </rcc>
    <rcc rId="0" sId="4">
      <nc r="A950">
        <v>5</v>
      </nc>
    </rcc>
    <rcc rId="0" sId="4">
      <nc r="A951">
        <v>9</v>
      </nc>
    </rcc>
    <rcc rId="0" sId="4">
      <nc r="A952" t="inlineStr">
        <is>
          <t>Accumulated amortization of Patents: Non-Regulated Activity</t>
        </is>
      </nc>
    </rcc>
    <rcc rId="0" sId="4">
      <nc r="A955" t="inlineStr">
        <is>
          <t>Accumulated amortization of Other intangible assets: Electricity Regulated Activity</t>
        </is>
      </nc>
    </rcc>
    <rcc rId="0" sId="4">
      <nc r="A956">
        <v>1</v>
      </nc>
    </rcc>
    <rcc rId="0" sId="4">
      <nc r="A957">
        <v>2</v>
      </nc>
    </rcc>
    <rcc rId="0" sId="4">
      <nc r="A958">
        <v>3</v>
      </nc>
    </rcc>
    <rcc rId="0" sId="4">
      <nc r="A959">
        <v>4</v>
      </nc>
    </rcc>
    <rcc rId="0" sId="4">
      <nc r="A960">
        <v>5</v>
      </nc>
    </rcc>
    <rcc rId="0" sId="4">
      <nc r="A961">
        <v>9</v>
      </nc>
    </rcc>
    <rcc rId="0" sId="4">
      <nc r="A962" t="inlineStr">
        <is>
          <t>Accumulated amortization of Other intangible assets: Non-Regulated Activity</t>
        </is>
      </nc>
    </rcc>
  </rrc>
  <rrc rId="707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C$954" dn="Z_CB6994C0_D262_4F07_8D04_3957003AFD6F_.wvu.PrintArea" sId="4"/>
    <undo index="0" exp="area" ref3D="1" dr="$A$2:$R$962" dn="Z_3C6E0AAE_7208_4CEB_A3A7_10A848EE9573_.wvu.PrintArea" sId="4"/>
    <undo index="0" exp="area" ref3D="1" dr="$A$2:$R$962" dn="Print_Area" sId="4"/>
    <rfmt sheetId="4" xfDxf="1" sqref="A1:A1048576" start="0" length="0">
      <dxf>
        <font/>
        <alignment vertical="center" readingOrder="0"/>
      </dxf>
    </rfmt>
    <rcc rId="0" sId="4">
      <nc r="A1">
        <v>3</v>
      </nc>
    </rcc>
    <rcc rId="0" sId="4">
      <nc r="A6" t="inlineStr">
        <is>
          <t>Land: Electricity Regulated Activity, Dispatch</t>
        </is>
      </nc>
    </rcc>
    <rcc rId="0" sId="4">
      <nc r="A7" t="inlineStr">
        <is>
          <t>Land: Electricity Regulated Activity, Transmission</t>
        </is>
      </nc>
    </rcc>
    <rcc rId="0" sId="4">
      <nc r="A8">
        <v>1</v>
      </nc>
    </rcc>
    <rcc rId="0" sId="4">
      <nc r="A9">
        <v>2</v>
      </nc>
    </rcc>
    <rcc rId="0" sId="4">
      <nc r="A10">
        <v>3</v>
      </nc>
    </rcc>
    <rcc rId="0" sId="4">
      <nc r="A11">
        <v>4</v>
      </nc>
    </rcc>
    <rcc rId="0" sId="4">
      <nc r="A12">
        <v>5</v>
      </nc>
    </rcc>
    <rcc rId="0" sId="4">
      <nc r="A13">
        <v>6</v>
      </nc>
    </rcc>
    <rcc rId="0" sId="4">
      <nc r="A14">
        <v>7</v>
      </nc>
    </rcc>
    <rcc rId="0" sId="4">
      <nc r="A15">
        <v>8</v>
      </nc>
    </rcc>
    <rcc rId="0" sId="4">
      <nc r="A16">
        <v>9</v>
      </nc>
    </rcc>
    <rcc rId="0" sId="4">
      <nc r="A17" t="inlineStr">
        <is>
          <t>Land: Electricity Regulated Activity, Distribution (Network)</t>
        </is>
      </nc>
    </rcc>
    <rcc rId="0" sId="4">
      <nc r="A18">
        <v>1</v>
      </nc>
    </rcc>
    <rcc rId="0" sId="4">
      <nc r="A19">
        <v>2</v>
      </nc>
    </rcc>
    <rcc rId="0" sId="4">
      <nc r="A20">
        <v>3</v>
      </nc>
    </rcc>
    <rcc rId="0" sId="4">
      <nc r="A21">
        <v>4</v>
      </nc>
    </rcc>
    <rcc rId="0" sId="4">
      <nc r="A22">
        <v>5</v>
      </nc>
    </rcc>
    <rcc rId="0" sId="4">
      <nc r="A23">
        <v>7</v>
      </nc>
    </rcc>
    <rcc rId="0" sId="4">
      <nc r="A24">
        <v>8</v>
      </nc>
    </rcc>
    <rcc rId="0" sId="4">
      <nc r="A25">
        <v>9</v>
      </nc>
    </rcc>
    <rcc rId="0" sId="4">
      <nc r="A26" t="inlineStr">
        <is>
          <t>Land: Electricity Regulated Activity, Distribution (Supply)</t>
        </is>
      </nc>
    </rcc>
    <rcc rId="0" sId="4">
      <nc r="A27" t="inlineStr">
        <is>
          <t>Land: Electricity Regulated Activity, Generation</t>
        </is>
      </nc>
    </rcc>
    <rcc rId="0" sId="4">
      <nc r="A28">
        <v>1</v>
      </nc>
    </rcc>
    <rcc rId="0" sId="4">
      <nc r="A29">
        <v>2</v>
      </nc>
    </rcc>
    <rcc rId="0" sId="4">
      <nc r="A30">
        <v>3</v>
      </nc>
    </rcc>
    <rcc rId="0" sId="4">
      <nc r="A31">
        <v>4</v>
      </nc>
    </rcc>
    <rcc rId="0" sId="4">
      <nc r="A32">
        <v>5</v>
      </nc>
    </rcc>
    <rcc rId="0" sId="4">
      <nc r="A33">
        <v>8</v>
      </nc>
    </rcc>
    <rcc rId="0" sId="4">
      <nc r="A34">
        <v>9</v>
      </nc>
    </rcc>
    <rcc rId="0" sId="4">
      <nc r="A35" t="inlineStr">
        <is>
          <t>Land: Electricity Regulated Activity, Other</t>
        </is>
      </nc>
    </rcc>
    <rcc rId="0" sId="4">
      <nc r="A39" t="inlineStr">
        <is>
          <t>Construction in progress: Electricity Regulated Activity, Dispatch</t>
        </is>
      </nc>
    </rcc>
    <rcc rId="0" sId="4">
      <nc r="A40" t="inlineStr">
        <is>
          <t>Construction in progress: Electricity Regulated Activity, Transmission</t>
        </is>
      </nc>
    </rcc>
    <rcc rId="0" sId="4">
      <nc r="A41" t="inlineStr">
        <is>
          <t>Construction in progress: Electricity Regulated Activity, Distribution (Network)</t>
        </is>
      </nc>
    </rcc>
    <rcc rId="0" sId="4">
      <nc r="A42" t="inlineStr">
        <is>
          <t>Construction in progress: Electricity Regulated Activity, Distribution (Supply)</t>
        </is>
      </nc>
    </rcc>
    <rcc rId="0" sId="4">
      <nc r="A43" t="inlineStr">
        <is>
          <t>Construction in progress: Electricity Regulated Activity, Generation</t>
        </is>
      </nc>
    </rcc>
    <rcc rId="0" sId="4">
      <nc r="A44" t="inlineStr">
        <is>
          <t>Construction in progress: Electricity Regulated Activity, Other</t>
        </is>
      </nc>
    </rcc>
    <rcc rId="0" sId="4">
      <nc r="A48" t="inlineStr">
        <is>
          <t>Building: Electricity Regulated Activity, Dispatch</t>
        </is>
      </nc>
    </rcc>
    <rcc rId="0" sId="4">
      <nc r="A49" t="inlineStr">
        <is>
          <t>Building: Electricity Regulated Activity, Transmission</t>
        </is>
      </nc>
    </rcc>
    <rcc rId="0" sId="4">
      <nc r="A50">
        <v>1</v>
      </nc>
    </rcc>
    <rcc rId="0" sId="4">
      <nc r="A51">
        <v>2</v>
      </nc>
    </rcc>
    <rcc rId="0" sId="4">
      <nc r="A52">
        <v>3</v>
      </nc>
    </rcc>
    <rcc rId="0" sId="4">
      <nc r="A53">
        <v>4</v>
      </nc>
    </rcc>
    <rcc rId="0" sId="4">
      <nc r="A54">
        <v>5</v>
      </nc>
    </rcc>
    <rcc rId="0" sId="4">
      <nc r="A55">
        <v>6</v>
      </nc>
    </rcc>
    <rcc rId="0" sId="4">
      <nc r="A56">
        <v>7</v>
      </nc>
    </rcc>
    <rcc rId="0" sId="4">
      <nc r="A57">
        <v>8</v>
      </nc>
    </rcc>
    <rcc rId="0" sId="4">
      <nc r="A58">
        <v>9</v>
      </nc>
    </rcc>
    <rcc rId="0" sId="4">
      <nc r="A59" t="inlineStr">
        <is>
          <t>Building: Electricity Regulated Activity, Distribution (Network)</t>
        </is>
      </nc>
    </rcc>
    <rcc rId="0" sId="4">
      <nc r="A60">
        <v>1</v>
      </nc>
    </rcc>
    <rcc rId="0" sId="4">
      <nc r="A61">
        <v>2</v>
      </nc>
    </rcc>
    <rcc rId="0" sId="4">
      <nc r="A62">
        <v>3</v>
      </nc>
    </rcc>
    <rcc rId="0" sId="4">
      <nc r="A63">
        <v>4</v>
      </nc>
    </rcc>
    <rcc rId="0" sId="4">
      <nc r="A64">
        <v>5</v>
      </nc>
    </rcc>
    <rcc rId="0" sId="4">
      <nc r="A65">
        <v>7</v>
      </nc>
    </rcc>
    <rcc rId="0" sId="4">
      <nc r="A66">
        <v>8</v>
      </nc>
    </rcc>
    <rcc rId="0" sId="4">
      <nc r="A67">
        <v>9</v>
      </nc>
    </rcc>
    <rcc rId="0" sId="4">
      <nc r="A68" t="inlineStr">
        <is>
          <t>Building: Electricity Regulated Activity, Distribution (Supply)</t>
        </is>
      </nc>
    </rcc>
    <rcc rId="0" sId="4">
      <nc r="A69" t="inlineStr">
        <is>
          <t>Building: Electricity Regulated Activity, Generation</t>
        </is>
      </nc>
    </rcc>
    <rcc rId="0" sId="4">
      <nc r="A70">
        <v>1</v>
      </nc>
    </rcc>
    <rcc rId="0" sId="4">
      <nc r="A71">
        <v>2</v>
      </nc>
    </rcc>
    <rcc rId="0" sId="4">
      <nc r="A72">
        <v>3</v>
      </nc>
    </rcc>
    <rcc rId="0" sId="4">
      <nc r="A73">
        <v>4</v>
      </nc>
    </rcc>
    <rcc rId="0" sId="4">
      <nc r="A74">
        <v>5</v>
      </nc>
    </rcc>
    <rcc rId="0" sId="4">
      <nc r="A75">
        <v>8</v>
      </nc>
    </rcc>
    <rcc rId="0" sId="4">
      <nc r="A76">
        <v>9</v>
      </nc>
    </rcc>
    <rcc rId="0" sId="4">
      <nc r="A77" t="inlineStr">
        <is>
          <t>Building: Electricity Regulated Activity, Other</t>
        </is>
      </nc>
    </rcc>
    <rcc rId="0" sId="4">
      <nc r="A81" t="inlineStr">
        <is>
          <t>Constructions: Electricity Regulated Activity, Dispatch</t>
        </is>
      </nc>
    </rcc>
    <rcc rId="0" sId="4">
      <nc r="A82" t="inlineStr">
        <is>
          <t>Constructions: Electricity Regulated Activity, Transmission</t>
        </is>
      </nc>
    </rcc>
    <rcc rId="0" sId="4">
      <nc r="A83">
        <v>1</v>
      </nc>
    </rcc>
    <rcc rId="0" sId="4">
      <nc r="A84">
        <v>2</v>
      </nc>
    </rcc>
    <rcc rId="0" sId="4">
      <nc r="A85">
        <v>3</v>
      </nc>
    </rcc>
    <rcc rId="0" sId="4">
      <nc r="A86">
        <v>4</v>
      </nc>
    </rcc>
    <rcc rId="0" sId="4">
      <nc r="A87">
        <v>5</v>
      </nc>
    </rcc>
    <rcc rId="0" sId="4">
      <nc r="A88">
        <v>6</v>
      </nc>
    </rcc>
    <rcc rId="0" sId="4">
      <nc r="A89">
        <v>7</v>
      </nc>
    </rcc>
    <rcc rId="0" sId="4">
      <nc r="A90">
        <v>8</v>
      </nc>
    </rcc>
    <rcc rId="0" sId="4">
      <nc r="A91">
        <v>9</v>
      </nc>
    </rcc>
    <rcc rId="0" sId="4">
      <nc r="A92" t="inlineStr">
        <is>
          <t>Constructions: Electricity Regulated Activity, Distribution (Network)</t>
        </is>
      </nc>
    </rcc>
    <rcc rId="0" sId="4">
      <nc r="A93">
        <v>1</v>
      </nc>
    </rcc>
    <rcc rId="0" sId="4">
      <nc r="A94">
        <v>2</v>
      </nc>
    </rcc>
    <rcc rId="0" sId="4">
      <nc r="A95">
        <v>3</v>
      </nc>
    </rcc>
    <rcc rId="0" sId="4">
      <nc r="A96">
        <v>4</v>
      </nc>
    </rcc>
    <rcc rId="0" sId="4">
      <nc r="A97">
        <v>5</v>
      </nc>
    </rcc>
    <rcc rId="0" sId="4">
      <nc r="A98">
        <v>7</v>
      </nc>
    </rcc>
    <rcc rId="0" sId="4">
      <nc r="A99">
        <v>8</v>
      </nc>
    </rcc>
    <rcc rId="0" sId="4">
      <nc r="A100">
        <v>9</v>
      </nc>
    </rcc>
    <rcc rId="0" sId="4">
      <nc r="A101" t="inlineStr">
        <is>
          <t>Constructions: Electricity Regulated Activity, Distribution (Supply)</t>
        </is>
      </nc>
    </rcc>
    <rcc rId="0" sId="4">
      <nc r="A102" t="inlineStr">
        <is>
          <t>Constructions: Electricity Regulated Activity, Generation</t>
        </is>
      </nc>
    </rcc>
    <rcc rId="0" sId="4">
      <nc r="A103">
        <v>1</v>
      </nc>
    </rcc>
    <rcc rId="0" sId="4">
      <nc r="A107">
        <v>2</v>
      </nc>
    </rcc>
    <rcc rId="0" sId="4">
      <nc r="A108">
        <v>3</v>
      </nc>
    </rcc>
    <rcc rId="0" sId="4">
      <nc r="A109">
        <v>4</v>
      </nc>
    </rcc>
    <rcc rId="0" sId="4">
      <nc r="A110">
        <v>5</v>
      </nc>
    </rcc>
    <rcc rId="0" sId="4">
      <nc r="A111">
        <v>8</v>
      </nc>
    </rcc>
    <rcc rId="0" sId="4">
      <nc r="A112">
        <v>9</v>
      </nc>
    </rcc>
    <rcc rId="0" sId="4">
      <nc r="A113" t="inlineStr">
        <is>
          <t>Constructions: Electricity Regulated Activity, Other</t>
        </is>
      </nc>
    </rcc>
    <rcc rId="0" sId="4">
      <nc r="A117" t="inlineStr">
        <is>
          <t>Machinery and equipment: Electricity Regulated Activity, Dispatch</t>
        </is>
      </nc>
    </rcc>
    <rcc rId="0" sId="4">
      <nc r="A118" t="inlineStr">
        <is>
          <t>Machinery and equipment: Electricity Regulated Activity, Transmission</t>
        </is>
      </nc>
    </rcc>
    <rcc rId="0" sId="4">
      <nc r="A119">
        <v>1</v>
      </nc>
    </rcc>
    <rcc rId="0" sId="4">
      <nc r="A126">
        <v>2</v>
      </nc>
    </rcc>
    <rcc rId="0" sId="4">
      <nc r="A133">
        <v>3</v>
      </nc>
    </rcc>
    <rcc rId="0" sId="4">
      <nc r="A140">
        <v>4</v>
      </nc>
    </rcc>
    <rcc rId="0" sId="4">
      <nc r="A147">
        <v>5</v>
      </nc>
    </rcc>
    <rcc rId="0" sId="4">
      <nc r="A154">
        <v>6</v>
      </nc>
    </rcc>
    <rcc rId="0" sId="4">
      <nc r="A161">
        <v>7</v>
      </nc>
    </rcc>
    <rcc rId="0" sId="4">
      <nc r="A168">
        <v>8</v>
      </nc>
    </rcc>
    <rcc rId="0" sId="4">
      <nc r="A169">
        <v>9</v>
      </nc>
    </rcc>
    <rcc rId="0" sId="4">
      <nc r="A170" t="inlineStr">
        <is>
          <t>Machinery and equipment: Electricity Regulated Activity, Distribution (Network)</t>
        </is>
      </nc>
    </rcc>
    <rcc rId="0" sId="4">
      <nc r="A171">
        <v>1</v>
      </nc>
    </rcc>
    <rcc rId="0" sId="4">
      <nc r="A178">
        <v>2</v>
      </nc>
    </rcc>
    <rcc rId="0" sId="4">
      <nc r="A185">
        <v>3</v>
      </nc>
    </rcc>
    <rcc rId="0" sId="4">
      <nc r="A192">
        <v>4</v>
      </nc>
    </rcc>
    <rcc rId="0" sId="4">
      <nc r="A199">
        <v>5</v>
      </nc>
    </rcc>
    <rcc rId="0" sId="4">
      <nc r="A206">
        <v>7</v>
      </nc>
    </rcc>
    <rcc rId="0" sId="4">
      <nc r="A207">
        <v>8</v>
      </nc>
    </rcc>
    <rcc rId="0" sId="4">
      <nc r="A208">
        <v>9</v>
      </nc>
    </rcc>
    <rcc rId="0" sId="4">
      <nc r="A209" t="inlineStr">
        <is>
          <t>Machinery and equipment: Electricity Regulated Activity, Distribution (Supply)</t>
        </is>
      </nc>
    </rcc>
    <rcc rId="0" sId="4">
      <nc r="A210" t="inlineStr">
        <is>
          <t>Machinery and equipment: Electricity Regulated Activity, Generation</t>
        </is>
      </nc>
    </rcc>
    <rcc rId="0" sId="4">
      <nc r="A211">
        <v>1</v>
      </nc>
    </rcc>
    <rcc rId="0" sId="4">
      <nc r="A215">
        <v>2</v>
      </nc>
    </rcc>
    <rcc rId="0" sId="4">
      <nc r="A221">
        <v>3</v>
      </nc>
    </rcc>
    <rcc rId="0" sId="4">
      <nc r="A228">
        <v>4</v>
      </nc>
    </rcc>
    <rcc rId="0" sId="4">
      <nc r="A234">
        <v>5</v>
      </nc>
    </rcc>
    <rcc rId="0" sId="4">
      <nc r="A243">
        <v>8</v>
      </nc>
    </rcc>
    <rcc rId="0" sId="4">
      <nc r="A244">
        <v>9</v>
      </nc>
    </rcc>
    <rcc rId="0" sId="4">
      <nc r="A245" t="inlineStr">
        <is>
          <t>Machinery and equipment: Electricity Regulated Activity, Other</t>
        </is>
      </nc>
    </rcc>
    <rcc rId="0" sId="4">
      <nc r="A249" t="inlineStr">
        <is>
          <t>Transferring assets: Electricity Regulated Activity, Dispatch</t>
        </is>
      </nc>
    </rcc>
    <rcc rId="0" sId="4">
      <nc r="A250" t="inlineStr">
        <is>
          <t>Transferring assets: Electricity Regulated Activity, Transmission</t>
        </is>
      </nc>
    </rcc>
    <rcc rId="0" sId="4">
      <nc r="A251">
        <v>1</v>
      </nc>
    </rcc>
    <rcc rId="0" sId="4">
      <nc r="A256">
        <v>2</v>
      </nc>
    </rcc>
    <rcc rId="0" sId="4">
      <nc r="A261">
        <v>3</v>
      </nc>
    </rcc>
    <rcc rId="0" sId="4">
      <nc r="A266">
        <v>4</v>
      </nc>
    </rcc>
    <rcc rId="0" sId="4">
      <nc r="A271">
        <v>5</v>
      </nc>
    </rcc>
    <rcc rId="0" sId="4">
      <nc r="A276">
        <v>6</v>
      </nc>
    </rcc>
    <rcc rId="0" sId="4">
      <nc r="A281">
        <v>7</v>
      </nc>
    </rcc>
    <rcc rId="0" sId="4">
      <nc r="A286">
        <v>8</v>
      </nc>
    </rcc>
    <rcc rId="0" sId="4">
      <nc r="A287">
        <v>9</v>
      </nc>
    </rcc>
    <rcc rId="0" sId="4">
      <nc r="A288" t="inlineStr">
        <is>
          <t>Transferring assets: Electricity Regulated Activity, Distribution (Network)</t>
        </is>
      </nc>
    </rcc>
    <rcc rId="0" sId="4">
      <nc r="A289">
        <v>1</v>
      </nc>
    </rcc>
    <rcc rId="0" sId="4">
      <nc r="A295">
        <v>2</v>
      </nc>
    </rcc>
    <rcc rId="0" sId="4">
      <nc r="A301">
        <v>3</v>
      </nc>
    </rcc>
    <rcc rId="0" sId="4">
      <nc r="A307">
        <v>4</v>
      </nc>
    </rcc>
    <rcc rId="0" sId="4">
      <nc r="A313">
        <v>5</v>
      </nc>
    </rcc>
    <rcc rId="0" sId="4">
      <nc r="A319">
        <v>7</v>
      </nc>
    </rcc>
    <rcc rId="0" sId="4">
      <nc r="A325">
        <v>8</v>
      </nc>
    </rcc>
    <rcc rId="0" sId="4">
      <nc r="A326">
        <v>9</v>
      </nc>
    </rcc>
    <rcc rId="0" sId="4">
      <nc r="A327" t="inlineStr">
        <is>
          <t>Transferring assets: Electricity Regulated Activity, Distribution (Supply)</t>
        </is>
      </nc>
    </rcc>
    <rcc rId="0" sId="4">
      <nc r="A328" t="inlineStr">
        <is>
          <t>Transferring assets: Electricity Regulated Activity, Generation</t>
        </is>
      </nc>
    </rcc>
    <rcc rId="0" sId="4">
      <nc r="A329">
        <v>1</v>
      </nc>
    </rcc>
    <rcc rId="0" sId="4">
      <nc r="A330">
        <v>2</v>
      </nc>
    </rcc>
    <rcc rId="0" sId="4">
      <nc r="A331">
        <v>3</v>
      </nc>
    </rcc>
    <rcc rId="0" sId="4">
      <nc r="A332">
        <v>4</v>
      </nc>
    </rcc>
    <rcc rId="0" sId="4">
      <nc r="A333">
        <v>5</v>
      </nc>
    </rcc>
    <rcc rId="0" sId="4">
      <nc r="A334">
        <v>8</v>
      </nc>
    </rcc>
    <rcc rId="0" sId="4">
      <nc r="A335">
        <v>9</v>
      </nc>
    </rcc>
    <rcc rId="0" sId="4">
      <nc r="A336" t="inlineStr">
        <is>
          <t>Transferring assets: Electricity Regulated Activity, Other</t>
        </is>
      </nc>
    </rcc>
    <rcc rId="0" sId="4">
      <nc r="A340" t="inlineStr">
        <is>
          <t>Contribution and Grants: Electricity Regulated Activity, Dispatch</t>
        </is>
      </nc>
    </rcc>
    <rcc rId="0" sId="4">
      <nc r="A341">
        <v>1</v>
      </nc>
    </rcc>
    <rcc rId="0" sId="4">
      <nc r="A346" t="inlineStr">
        <is>
          <t>Contribution and Grants: Electricity Regulated Activity, Transmission</t>
        </is>
      </nc>
    </rcc>
    <rcc rId="0" sId="4">
      <nc r="A347">
        <v>1</v>
      </nc>
    </rcc>
    <rcc rId="0" sId="4">
      <nc r="A352" t="inlineStr">
        <is>
          <t>Contribution and Grants: Electricity Regulated Activity, Distribution (Network)</t>
        </is>
      </nc>
    </rcc>
    <rcc rId="0" sId="4">
      <nc r="A353">
        <v>1</v>
      </nc>
    </rcc>
    <rcc rId="0" sId="4">
      <nc r="A358">
        <v>2</v>
      </nc>
    </rcc>
    <rcc rId="0" sId="4">
      <nc r="A362" t="inlineStr">
        <is>
          <t>Contribution and Grants: Electricity Regulated Activity, Distribution (Supply)</t>
        </is>
      </nc>
    </rcc>
    <rcc rId="0" sId="4">
      <nc r="A363">
        <v>1</v>
      </nc>
    </rcc>
    <rcc rId="0" sId="4">
      <nc r="A368" t="inlineStr">
        <is>
          <t>Contribution and Grants: Electricity Regulated Activity, Generation</t>
        </is>
      </nc>
    </rcc>
    <rcc rId="0" sId="4">
      <nc r="A369">
        <v>1</v>
      </nc>
    </rcc>
    <rcc rId="0" sId="4">
      <nc r="A374" t="inlineStr">
        <is>
          <t>Contribution and Grants: Electricity Regulated Activity, Other</t>
        </is>
      </nc>
    </rcc>
    <rcc rId="0" sId="4">
      <nc r="A378" t="inlineStr">
        <is>
          <t>Office equipment: Electricity Regulated Activity, Dispatch</t>
        </is>
      </nc>
    </rcc>
    <rcc rId="0" sId="4">
      <nc r="A379">
        <v>1</v>
      </nc>
    </rcc>
    <rcc rId="0" sId="4">
      <nc r="A380">
        <v>2</v>
      </nc>
    </rcc>
    <rcc rId="0" sId="4">
      <nc r="A381">
        <v>9</v>
      </nc>
    </rcc>
    <rcc rId="0" sId="4">
      <nc r="A382" t="inlineStr">
        <is>
          <t>Office equipment: Electricity Regulated Activity, Transmission</t>
        </is>
      </nc>
    </rcc>
    <rcc rId="0" sId="4">
      <nc r="A383">
        <v>1</v>
      </nc>
    </rcc>
    <rcc rId="0" sId="4">
      <nc r="A384">
        <v>2</v>
      </nc>
    </rcc>
    <rcc rId="0" sId="4">
      <nc r="A385">
        <v>9</v>
      </nc>
    </rcc>
    <rcc rId="0" sId="4">
      <nc r="A386" t="inlineStr">
        <is>
          <t>Office equipment: Electricity Regulated Activity, Distribution (Network)</t>
        </is>
      </nc>
    </rcc>
    <rcc rId="0" sId="4">
      <nc r="A387">
        <v>1</v>
      </nc>
    </rcc>
    <rcc rId="0" sId="4">
      <nc r="A388">
        <v>2</v>
      </nc>
    </rcc>
    <rcc rId="0" sId="4">
      <nc r="A389">
        <v>9</v>
      </nc>
    </rcc>
    <rcc rId="0" sId="4">
      <nc r="A390" t="inlineStr">
        <is>
          <t>Office equipment: Electricity Regulated Activity, Distribution (Supply)</t>
        </is>
      </nc>
    </rcc>
    <rcc rId="0" sId="4">
      <nc r="A391">
        <v>1</v>
      </nc>
    </rcc>
    <rcc rId="0" sId="4">
      <nc r="A392">
        <v>2</v>
      </nc>
    </rcc>
    <rcc rId="0" sId="4">
      <nc r="A393">
        <v>9</v>
      </nc>
    </rcc>
    <rcc rId="0" sId="4">
      <nc r="A394" t="inlineStr">
        <is>
          <t>Office equipment: Electricity Regulated Activity, Generation</t>
        </is>
      </nc>
    </rcc>
    <rcc rId="0" sId="4">
      <nc r="A395">
        <v>1</v>
      </nc>
    </rcc>
    <rcc rId="0" sId="4">
      <nc r="A396">
        <v>2</v>
      </nc>
    </rcc>
    <rcc rId="0" sId="4">
      <nc r="A397">
        <v>9</v>
      </nc>
    </rcc>
    <rcc rId="0" sId="4">
      <nc r="A398" t="inlineStr">
        <is>
          <t>Office equipment: Electricity Regulated Activity, Other</t>
        </is>
      </nc>
    </rcc>
    <rcc rId="0" sId="4">
      <nc r="A402" t="inlineStr">
        <is>
          <t>Furniture and fixtures: Electricity Regulated Activity, Dispatch</t>
        </is>
      </nc>
    </rcc>
    <rcc rId="0" sId="4">
      <nc r="A403" t="inlineStr">
        <is>
          <t>Furniture and fixtures: Electricity Regulated Activity, Transmission</t>
        </is>
      </nc>
    </rcc>
    <rcc rId="0" sId="4">
      <nc r="A404" t="inlineStr">
        <is>
          <t>Furniture and fixtures: Electricity Regulated Activity, Distribution (Network)</t>
        </is>
      </nc>
    </rcc>
    <rcc rId="0" sId="4">
      <nc r="A405" t="inlineStr">
        <is>
          <t>Furniture and fixtures: Electricity Regulated Activity, Distribution (Supply)</t>
        </is>
      </nc>
    </rcc>
    <rcc rId="0" sId="4">
      <nc r="A406" t="inlineStr">
        <is>
          <t>Furniture and fixtures: Electricity Regulated Activity, Generation</t>
        </is>
      </nc>
    </rcc>
    <rcc rId="0" sId="4">
      <nc r="A407" t="inlineStr">
        <is>
          <t>Furniture and fixtures: Electricity Regulated Activity, Other</t>
        </is>
      </nc>
    </rcc>
    <rcc rId="0" sId="4">
      <nc r="A411" t="inlineStr">
        <is>
          <t>Vehicles: Electricity Regulated Activity, Dispatch</t>
        </is>
      </nc>
    </rcc>
    <rcc rId="0" sId="4">
      <nc r="A412">
        <v>1</v>
      </nc>
    </rcc>
    <rcc rId="0" sId="4">
      <nc r="A413">
        <v>2</v>
      </nc>
    </rcc>
    <rcc rId="0" sId="4">
      <nc r="A414">
        <v>3</v>
      </nc>
    </rcc>
    <rcc rId="0" sId="4">
      <nc r="A415">
        <v>9</v>
      </nc>
    </rcc>
    <rcc rId="0" sId="4">
      <nc r="A416" t="inlineStr">
        <is>
          <t>Vehicles: Electricity Regulated Activity, Transmission</t>
        </is>
      </nc>
    </rcc>
    <rcc rId="0" sId="4">
      <nc r="A417">
        <v>1</v>
      </nc>
    </rcc>
    <rcc rId="0" sId="4">
      <nc r="A418">
        <v>2</v>
      </nc>
    </rcc>
    <rcc rId="0" sId="4">
      <nc r="A419">
        <v>3</v>
      </nc>
    </rcc>
    <rcc rId="0" sId="4">
      <nc r="A420">
        <v>9</v>
      </nc>
    </rcc>
    <rcc rId="0" sId="4">
      <nc r="A421" t="inlineStr">
        <is>
          <t>Vehicles: Electricity Regulated Activity, Distribution (Network)</t>
        </is>
      </nc>
    </rcc>
    <rcc rId="0" sId="4">
      <nc r="A422">
        <v>1</v>
      </nc>
    </rcc>
    <rcc rId="0" sId="4">
      <nc r="A423">
        <v>2</v>
      </nc>
    </rcc>
    <rcc rId="0" sId="4">
      <nc r="A424">
        <v>3</v>
      </nc>
    </rcc>
    <rcc rId="0" sId="4">
      <nc r="A425">
        <v>9</v>
      </nc>
    </rcc>
    <rcc rId="0" sId="4">
      <nc r="A426" t="inlineStr">
        <is>
          <t>Vehicles: Electricity Regulated Activity, Distribution (Supply)</t>
        </is>
      </nc>
    </rcc>
    <rcc rId="0" sId="4">
      <nc r="A427" t="inlineStr">
        <is>
          <t>Vehicles: Electricity Regulated Activity, Generation</t>
        </is>
      </nc>
    </rcc>
    <rcc rId="0" sId="4">
      <nc r="A428">
        <v>1</v>
      </nc>
    </rcc>
    <rcc rId="0" sId="4">
      <nc r="A429">
        <v>2</v>
      </nc>
    </rcc>
    <rcc rId="0" sId="4">
      <nc r="A430">
        <v>3</v>
      </nc>
    </rcc>
    <rcc rId="0" sId="4">
      <nc r="A431">
        <v>9</v>
      </nc>
    </rcc>
    <rcc rId="0" sId="4">
      <nc r="A432" t="inlineStr">
        <is>
          <t>Vehicles: Electricity Regulated Activity, Other</t>
        </is>
      </nc>
    </rcc>
    <rcc rId="0" sId="4" dxf="1">
      <nc r="A436" t="inlineStr">
        <is>
          <t>Instruments and Other Long Term Tangible Assets in Operation: Electricity Regulated Activity, Dispatch</t>
        </is>
      </nc>
      <ndxf>
        <alignment horizontal="left" wrapText="1" readingOrder="0"/>
      </ndxf>
    </rcc>
    <rcc rId="0" sId="4" dxf="1">
      <nc r="A437" t="inlineStr">
        <is>
          <t>Instruments and Other Long Term Tangible Assets in Operation: Electricity Regulated Activity, Transmission</t>
        </is>
      </nc>
      <ndxf>
        <alignment horizontal="left" wrapText="1" readingOrder="0"/>
      </ndxf>
    </rcc>
    <rcc rId="0" sId="4" dxf="1">
      <nc r="A438" t="inlineStr">
        <is>
          <t>Instruments and Other Long Term Tangible Assets in Operation: Electricity Regulated Activity, Distribution (Network)</t>
        </is>
      </nc>
      <ndxf>
        <alignment horizontal="left" wrapText="1" readingOrder="0"/>
      </ndxf>
    </rcc>
    <rcc rId="0" sId="4" dxf="1">
      <nc r="A439" t="inlineStr">
        <is>
          <t>Instruments and Other Long Term Tangible Assets in Operation: Electricity Regulated Activity, Distribution (Supply)</t>
        </is>
      </nc>
      <ndxf>
        <alignment horizontal="left" wrapText="1" readingOrder="0"/>
      </ndxf>
    </rcc>
    <rcc rId="0" sId="4" dxf="1">
      <nc r="A440" t="inlineStr">
        <is>
          <t>Instruments and Other Long Term Tangible Assets in Operation: Electricity Regulated Activity, Generation</t>
        </is>
      </nc>
      <ndxf>
        <alignment horizontal="left" wrapText="1" readingOrder="0"/>
      </ndxf>
    </rcc>
    <rcc rId="0" sId="4" dxf="1">
      <nc r="A441" t="inlineStr">
        <is>
          <t>Instruments and Other Long Term Tangible Assets in Operation: Electricity Regulated Activity, Other</t>
        </is>
      </nc>
      <ndxf>
        <alignment horizontal="left" wrapText="1" readingOrder="0"/>
      </ndxf>
    </rcc>
    <rcc rId="0" sId="4">
      <nc r="A445" t="inlineStr">
        <is>
          <t>Leasehold Improvement: Electricity Regulated Activity, Dispatch</t>
        </is>
      </nc>
    </rcc>
    <rcc rId="0" sId="4">
      <nc r="A446" t="inlineStr">
        <is>
          <t>Leasehold Improvement: Electricity Regulated Activity, Transmission</t>
        </is>
      </nc>
    </rcc>
    <rcc rId="0" sId="4">
      <nc r="A447" t="inlineStr">
        <is>
          <t>Leasehold Improvement: Electricity Regulated Activity, Distribution (Network)</t>
        </is>
      </nc>
    </rcc>
    <rcc rId="0" sId="4">
      <nc r="A448" t="inlineStr">
        <is>
          <t>Leasehold Improvement: Electricity Regulated Activity, Distribution (Supply)</t>
        </is>
      </nc>
    </rcc>
    <rcc rId="0" sId="4">
      <nc r="A449" t="inlineStr">
        <is>
          <t>Leasehold Improvement: Electricity Regulated Activity, Generation</t>
        </is>
      </nc>
    </rcc>
    <rcc rId="0" sId="4">
      <nc r="A450" t="inlineStr">
        <is>
          <t>Leasehold Improvement: Electricity Regulated Activity, Other</t>
        </is>
      </nc>
    </rcc>
    <rcc rId="0" sId="4">
      <nc r="A454" t="inlineStr">
        <is>
          <t>Long Term Tangible Assets Not in Operation (in warehouse): Electricity Regulated Activity, Dispatch</t>
        </is>
      </nc>
    </rcc>
    <rcc rId="0" sId="4">
      <nc r="A455" t="inlineStr">
        <is>
          <t>Long Term Tangible Assets Not in Operation (in warehouse): Electricity Regulated Activity, Transmission</t>
        </is>
      </nc>
    </rcc>
    <rcc rId="0" sId="4">
      <nc r="A456" t="inlineStr">
        <is>
          <t>Long Term Tangible Assets Not in Operation (in warehouse): Electricity Regulated Activity, Distribution (Network)</t>
        </is>
      </nc>
    </rcc>
    <rcc rId="0" sId="4">
      <nc r="A457" t="inlineStr">
        <is>
          <t>Long Term Tangible Assets Not in Operation (in warehouse): Electricity Regulated Activity, Distribution (Supply)</t>
        </is>
      </nc>
    </rcc>
    <rcc rId="0" sId="4">
      <nc r="A458" t="inlineStr">
        <is>
          <t>Long Term Tangible Assets Not in Operation (in warehouse): Electricity Regulated Activity, Generation</t>
        </is>
      </nc>
    </rcc>
    <rcc rId="0" sId="4">
      <nc r="A459" t="inlineStr">
        <is>
          <t>Long Term Tangible Assets Not in Operation (in warehouse): Electricity Regulated Activity, Other</t>
        </is>
      </nc>
    </rcc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cc rId="0" sId="4" dxf="1">
      <nc r="A464" t="inlineStr">
        <is>
          <t>Accumulated Depreciation of Building: Electricity Regulated Activity, Dispatch</t>
        </is>
      </nc>
      <ndxf>
        <alignment horizontal="left" readingOrder="0"/>
      </ndxf>
    </rcc>
    <rcc rId="0" sId="4" dxf="1">
      <nc r="A465" t="inlineStr">
        <is>
          <t>Accumulated Depreciation of Building: Electricity Regulated Activity, Transmission</t>
        </is>
      </nc>
      <ndxf>
        <alignment horizontal="left" readingOrder="0"/>
      </ndxf>
    </rcc>
    <rcc rId="0" sId="4" dxf="1">
      <nc r="A466">
        <v>1</v>
      </nc>
      <ndxf>
        <alignment horizontal="left" readingOrder="0"/>
      </ndxf>
    </rcc>
    <rcc rId="0" sId="4" dxf="1">
      <nc r="A467">
        <v>2</v>
      </nc>
      <ndxf>
        <alignment horizontal="left" readingOrder="0"/>
      </ndxf>
    </rcc>
    <rcc rId="0" sId="4" dxf="1">
      <nc r="A468">
        <v>3</v>
      </nc>
      <ndxf>
        <alignment horizontal="left" readingOrder="0"/>
      </ndxf>
    </rcc>
    <rcc rId="0" sId="4" dxf="1">
      <nc r="A469">
        <v>4</v>
      </nc>
      <ndxf>
        <alignment horizontal="left" readingOrder="0"/>
      </ndxf>
    </rcc>
    <rcc rId="0" sId="4" dxf="1">
      <nc r="A470">
        <v>5</v>
      </nc>
      <ndxf>
        <alignment horizontal="left" readingOrder="0"/>
      </ndxf>
    </rcc>
    <rcc rId="0" sId="4" dxf="1">
      <nc r="A471">
        <v>6</v>
      </nc>
      <ndxf>
        <alignment horizontal="left" readingOrder="0"/>
      </ndxf>
    </rcc>
    <rcc rId="0" sId="4" dxf="1">
      <nc r="A472">
        <v>7</v>
      </nc>
      <ndxf>
        <alignment horizontal="left" readingOrder="0"/>
      </ndxf>
    </rcc>
    <rcc rId="0" sId="4" dxf="1">
      <nc r="A473">
        <v>8</v>
      </nc>
      <ndxf>
        <alignment horizontal="left" readingOrder="0"/>
      </ndxf>
    </rcc>
    <rcc rId="0" sId="4" dxf="1">
      <nc r="A474">
        <v>9</v>
      </nc>
      <ndxf>
        <alignment horizontal="left" readingOrder="0"/>
      </ndxf>
    </rcc>
    <rcc rId="0" sId="4" dxf="1">
      <nc r="A475" t="inlineStr">
        <is>
          <t>Accumulated Depreciation of Building: Electricity Regulated Activity, Distribution (Network)</t>
        </is>
      </nc>
      <ndxf>
        <alignment horizontal="left" readingOrder="0"/>
      </ndxf>
    </rcc>
    <rcc rId="0" sId="4" dxf="1">
      <nc r="A476">
        <v>1</v>
      </nc>
      <ndxf>
        <alignment horizontal="left" readingOrder="0"/>
      </ndxf>
    </rcc>
    <rcc rId="0" sId="4" dxf="1">
      <nc r="A477">
        <v>2</v>
      </nc>
      <ndxf>
        <alignment horizontal="left" readingOrder="0"/>
      </ndxf>
    </rcc>
    <rcc rId="0" sId="4" dxf="1">
      <nc r="A478">
        <v>3</v>
      </nc>
      <ndxf>
        <alignment horizontal="left" readingOrder="0"/>
      </ndxf>
    </rcc>
    <rcc rId="0" sId="4" dxf="1">
      <nc r="A479">
        <v>4</v>
      </nc>
      <ndxf>
        <alignment horizontal="left" readingOrder="0"/>
      </ndxf>
    </rcc>
    <rcc rId="0" sId="4" dxf="1">
      <nc r="A480">
        <v>5</v>
      </nc>
      <ndxf>
        <alignment horizontal="left" readingOrder="0"/>
      </ndxf>
    </rcc>
    <rcc rId="0" sId="4" dxf="1">
      <nc r="A481">
        <v>7</v>
      </nc>
      <ndxf>
        <alignment horizontal="left" readingOrder="0"/>
      </ndxf>
    </rcc>
    <rcc rId="0" sId="4" dxf="1">
      <nc r="A482">
        <v>8</v>
      </nc>
      <ndxf>
        <alignment horizontal="left" readingOrder="0"/>
      </ndxf>
    </rcc>
    <rcc rId="0" sId="4" dxf="1">
      <nc r="A483">
        <v>9</v>
      </nc>
      <ndxf>
        <alignment horizontal="left" readingOrder="0"/>
      </ndxf>
    </rcc>
    <rcc rId="0" sId="4" dxf="1">
      <nc r="A484" t="inlineStr">
        <is>
          <t>Accumulated Depreciation of Building: Electricity Regulated Activity, Distribution (Supply)</t>
        </is>
      </nc>
      <ndxf>
        <alignment horizontal="left" readingOrder="0"/>
      </ndxf>
    </rcc>
    <rcc rId="0" sId="4" dxf="1">
      <nc r="A485" t="inlineStr">
        <is>
          <t>Accumulated Depreciation of Building: Electricity Regulated Activity, Generation</t>
        </is>
      </nc>
      <ndxf>
        <alignment horizontal="left" readingOrder="0"/>
      </ndxf>
    </rcc>
    <rcc rId="0" sId="4" dxf="1">
      <nc r="A486">
        <v>1</v>
      </nc>
      <ndxf>
        <alignment horizontal="left" readingOrder="0"/>
      </ndxf>
    </rcc>
    <rcc rId="0" sId="4" dxf="1">
      <nc r="A487">
        <v>2</v>
      </nc>
      <ndxf>
        <alignment horizontal="left" readingOrder="0"/>
      </ndxf>
    </rcc>
    <rcc rId="0" sId="4" dxf="1">
      <nc r="A488">
        <v>3</v>
      </nc>
      <ndxf>
        <alignment horizontal="left" readingOrder="0"/>
      </ndxf>
    </rcc>
    <rcc rId="0" sId="4" dxf="1">
      <nc r="A489">
        <v>4</v>
      </nc>
      <ndxf>
        <alignment horizontal="left" readingOrder="0"/>
      </ndxf>
    </rcc>
    <rcc rId="0" sId="4" dxf="1">
      <nc r="A490">
        <v>5</v>
      </nc>
      <ndxf>
        <alignment horizontal="left" readingOrder="0"/>
      </ndxf>
    </rcc>
    <rcc rId="0" sId="4" dxf="1">
      <nc r="A491">
        <v>8</v>
      </nc>
      <ndxf>
        <alignment horizontal="left" readingOrder="0"/>
      </ndxf>
    </rcc>
    <rcc rId="0" sId="4" dxf="1">
      <nc r="A492">
        <v>9</v>
      </nc>
      <ndxf>
        <alignment horizontal="left" readingOrder="0"/>
      </ndxf>
    </rcc>
    <rcc rId="0" sId="4" dxf="1">
      <nc r="A493" t="inlineStr">
        <is>
          <t>Accumulated Depreciation of Building: Electricity Regulated Activity, Other</t>
        </is>
      </nc>
      <ndxf>
        <alignment horizontal="left" readingOrder="0"/>
      </ndxf>
    </rcc>
    <rfmt sheetId="4" sqref="A494" start="0" length="0">
      <dxf>
        <alignment horizontal="left" readingOrder="0"/>
      </dxf>
    </rfmt>
    <rfmt sheetId="4" sqref="A495" start="0" length="0">
      <dxf>
        <alignment horizontal="left" readingOrder="0"/>
      </dxf>
    </rfmt>
    <rfmt sheetId="4" sqref="A496" start="0" length="0">
      <dxf>
        <alignment horizontal="left" readingOrder="0"/>
      </dxf>
    </rfmt>
    <rcc rId="0" sId="4" dxf="1">
      <nc r="A497" t="inlineStr">
        <is>
          <t>Accumulated Depreciation of Constructions: Electricity Regulated Activity, Dispatch</t>
        </is>
      </nc>
      <ndxf>
        <alignment horizontal="left" readingOrder="0"/>
      </ndxf>
    </rcc>
    <rcc rId="0" sId="4" dxf="1">
      <nc r="A498" t="inlineStr">
        <is>
          <t>Accumulated Depreciation of Constructions: Electricity Regulated Activity, Transmission</t>
        </is>
      </nc>
      <ndxf>
        <alignment horizontal="left" readingOrder="0"/>
      </ndxf>
    </rcc>
    <rcc rId="0" sId="4" dxf="1">
      <nc r="A499">
        <v>1</v>
      </nc>
      <ndxf>
        <alignment horizontal="left" readingOrder="0"/>
      </ndxf>
    </rcc>
    <rcc rId="0" sId="4" dxf="1">
      <nc r="A500">
        <v>2</v>
      </nc>
      <ndxf>
        <alignment horizontal="left" readingOrder="0"/>
      </ndxf>
    </rcc>
    <rcc rId="0" sId="4" dxf="1">
      <nc r="A501">
        <v>3</v>
      </nc>
      <ndxf>
        <alignment horizontal="left" readingOrder="0"/>
      </ndxf>
    </rcc>
    <rcc rId="0" sId="4" dxf="1">
      <nc r="A502">
        <v>4</v>
      </nc>
      <ndxf>
        <alignment horizontal="left" readingOrder="0"/>
      </ndxf>
    </rcc>
    <rcc rId="0" sId="4" dxf="1">
      <nc r="A503">
        <v>5</v>
      </nc>
      <ndxf>
        <alignment horizontal="left" readingOrder="0"/>
      </ndxf>
    </rcc>
    <rcc rId="0" sId="4" dxf="1">
      <nc r="A504">
        <v>6</v>
      </nc>
      <ndxf>
        <alignment horizontal="left" readingOrder="0"/>
      </ndxf>
    </rcc>
    <rcc rId="0" sId="4" dxf="1">
      <nc r="A505">
        <v>7</v>
      </nc>
      <ndxf>
        <alignment horizontal="left" readingOrder="0"/>
      </ndxf>
    </rcc>
    <rcc rId="0" sId="4" dxf="1">
      <nc r="A506">
        <v>8</v>
      </nc>
      <ndxf>
        <alignment horizontal="left" readingOrder="0"/>
      </ndxf>
    </rcc>
    <rcc rId="0" sId="4" dxf="1">
      <nc r="A507">
        <v>9</v>
      </nc>
      <ndxf>
        <alignment horizontal="left" readingOrder="0"/>
      </ndxf>
    </rcc>
    <rcc rId="0" sId="4" dxf="1">
      <nc r="A508" t="inlineStr">
        <is>
          <t>Accumulated Depreciation of Constructions: Electricity Regulated Activity, Distribution (Network)</t>
        </is>
      </nc>
      <ndxf>
        <alignment horizontal="left" readingOrder="0"/>
      </ndxf>
    </rcc>
    <rcc rId="0" sId="4" dxf="1">
      <nc r="A509">
        <v>1</v>
      </nc>
      <ndxf>
        <alignment horizontal="left" readingOrder="0"/>
      </ndxf>
    </rcc>
    <rcc rId="0" sId="4" dxf="1">
      <nc r="A510">
        <v>2</v>
      </nc>
      <ndxf>
        <alignment horizontal="left" readingOrder="0"/>
      </ndxf>
    </rcc>
    <rcc rId="0" sId="4" dxf="1">
      <nc r="A511">
        <v>3</v>
      </nc>
      <ndxf>
        <alignment horizontal="left" readingOrder="0"/>
      </ndxf>
    </rcc>
    <rcc rId="0" sId="4" dxf="1">
      <nc r="A512">
        <v>4</v>
      </nc>
      <ndxf>
        <alignment horizontal="left" readingOrder="0"/>
      </ndxf>
    </rcc>
    <rcc rId="0" sId="4" dxf="1">
      <nc r="A513">
        <v>5</v>
      </nc>
      <ndxf>
        <alignment horizontal="left" readingOrder="0"/>
      </ndxf>
    </rcc>
    <rcc rId="0" sId="4" dxf="1">
      <nc r="A514">
        <v>7</v>
      </nc>
      <ndxf>
        <alignment horizontal="left" readingOrder="0"/>
      </ndxf>
    </rcc>
    <rcc rId="0" sId="4" dxf="1">
      <nc r="A515">
        <v>8</v>
      </nc>
      <ndxf>
        <alignment horizontal="left" readingOrder="0"/>
      </ndxf>
    </rcc>
    <rcc rId="0" sId="4" dxf="1">
      <nc r="A516">
        <v>9</v>
      </nc>
      <ndxf>
        <alignment horizontal="left" readingOrder="0"/>
      </ndxf>
    </rcc>
    <rcc rId="0" sId="4" dxf="1">
      <nc r="A517" t="inlineStr">
        <is>
          <t>Accumulated Depreciation of Constructions: Electricity Regulated Activity, Distribution (Supply)</t>
        </is>
      </nc>
      <ndxf>
        <alignment horizontal="left" readingOrder="0"/>
      </ndxf>
    </rcc>
    <rcc rId="0" sId="4" dxf="1">
      <nc r="A518" t="inlineStr">
        <is>
          <t>Accumulated Depreciation of Constructions: Electricity Regulated Activity, Generation</t>
        </is>
      </nc>
      <ndxf>
        <alignment horizontal="left" readingOrder="0"/>
      </ndxf>
    </rcc>
    <rcc rId="0" sId="4" dxf="1">
      <nc r="A519">
        <v>1</v>
      </nc>
      <ndxf>
        <alignment horizontal="left" readingOrder="0"/>
      </ndxf>
    </rcc>
    <rcc rId="0" sId="4" dxf="1">
      <nc r="A520" t="inlineStr">
        <is>
          <t xml:space="preserve">  </t>
        </is>
      </nc>
      <ndxf>
        <alignment horizontal="left" readingOrder="0"/>
      </ndxf>
    </rcc>
    <rcc rId="0" sId="4" dxf="1">
      <nc r="A521" t="inlineStr">
        <is>
          <t xml:space="preserve">  </t>
        </is>
      </nc>
      <ndxf>
        <alignment horizontal="left" readingOrder="0"/>
      </ndxf>
    </rcc>
    <rcc rId="0" sId="4" dxf="1">
      <nc r="A522" t="inlineStr">
        <is>
          <t xml:space="preserve">  </t>
        </is>
      </nc>
      <ndxf>
        <alignment horizontal="left" readingOrder="0"/>
      </ndxf>
    </rcc>
    <rcc rId="0" sId="4" dxf="1">
      <nc r="A523">
        <v>2</v>
      </nc>
      <ndxf>
        <alignment horizontal="left" readingOrder="0"/>
      </ndxf>
    </rcc>
    <rcc rId="0" sId="4" dxf="1">
      <nc r="A524">
        <v>3</v>
      </nc>
      <ndxf>
        <alignment horizontal="left" readingOrder="0"/>
      </ndxf>
    </rcc>
    <rcc rId="0" sId="4" dxf="1">
      <nc r="A525">
        <v>4</v>
      </nc>
      <ndxf>
        <alignment horizontal="left" readingOrder="0"/>
      </ndxf>
    </rcc>
    <rcc rId="0" sId="4" dxf="1">
      <nc r="A526">
        <v>5</v>
      </nc>
      <ndxf>
        <alignment horizontal="left" readingOrder="0"/>
      </ndxf>
    </rcc>
    <rcc rId="0" sId="4" dxf="1">
      <nc r="A527">
        <v>8</v>
      </nc>
      <ndxf>
        <alignment horizontal="left" readingOrder="0"/>
      </ndxf>
    </rcc>
    <rcc rId="0" sId="4" dxf="1">
      <nc r="A528">
        <v>9</v>
      </nc>
      <ndxf>
        <alignment horizontal="left" readingOrder="0"/>
      </ndxf>
    </rcc>
    <rcc rId="0" sId="4" dxf="1">
      <nc r="A529" t="inlineStr">
        <is>
          <t>Accumulated Depreciation of Constructions: Electricity Regulated Activity, Other</t>
        </is>
      </nc>
      <ndxf>
        <alignment horizontal="left" readingOrder="0"/>
      </ndxf>
    </rcc>
    <rfmt sheetId="4" sqref="A530" start="0" length="0">
      <dxf>
        <alignment horizontal="left" readingOrder="0"/>
      </dxf>
    </rfmt>
    <rfmt sheetId="4" sqref="A531" start="0" length="0">
      <dxf>
        <alignment horizontal="left" readingOrder="0"/>
      </dxf>
    </rfmt>
    <rfmt sheetId="4" sqref="A532" start="0" length="0">
      <dxf>
        <alignment horizontal="left" readingOrder="0"/>
      </dxf>
    </rfmt>
    <rcc rId="0" sId="4" dxf="1">
      <nc r="A533" t="inlineStr">
        <is>
          <t>Accumulated Depreciation of Machinery and equipment: Electricity Regulated Activity, Dispatch</t>
        </is>
      </nc>
      <ndxf>
        <alignment horizontal="left" readingOrder="0"/>
      </ndxf>
    </rcc>
    <rcc rId="0" sId="4" dxf="1">
      <nc r="A534" t="inlineStr">
        <is>
          <t>Accumulated Depreciation of Machinery and equipment: Electricity Regulated Activity, Transmission</t>
        </is>
      </nc>
      <ndxf>
        <alignment horizontal="left" readingOrder="0"/>
      </ndxf>
    </rcc>
    <rcc rId="0" sId="4" dxf="1">
      <nc r="A535">
        <v>1</v>
      </nc>
      <ndxf>
        <alignment horizontal="left" readingOrder="0"/>
      </ndxf>
    </rcc>
    <rcc rId="0" sId="4" dxf="1">
      <nc r="A536" t="inlineStr">
        <is>
          <t xml:space="preserve">  </t>
        </is>
      </nc>
      <ndxf>
        <alignment horizontal="left" readingOrder="0"/>
      </ndxf>
    </rcc>
    <rcc rId="0" sId="4" dxf="1">
      <nc r="A537" t="inlineStr">
        <is>
          <t xml:space="preserve">  </t>
        </is>
      </nc>
      <ndxf>
        <alignment horizontal="left" readingOrder="0"/>
      </ndxf>
    </rcc>
    <rcc rId="0" sId="4" dxf="1">
      <nc r="A538" t="inlineStr">
        <is>
          <t xml:space="preserve">  </t>
        </is>
      </nc>
      <ndxf>
        <alignment horizontal="left" readingOrder="0"/>
      </ndxf>
    </rcc>
    <rcc rId="0" sId="4" dxf="1">
      <nc r="A539" t="inlineStr">
        <is>
          <t xml:space="preserve">  </t>
        </is>
      </nc>
      <ndxf>
        <alignment horizontal="left" readingOrder="0"/>
      </ndxf>
    </rcc>
    <rcc rId="0" sId="4" dxf="1">
      <nc r="A540" t="inlineStr">
        <is>
          <t xml:space="preserve">  </t>
        </is>
      </nc>
      <ndxf>
        <alignment horizontal="left" readingOrder="0"/>
      </ndxf>
    </rcc>
    <rcc rId="0" sId="4" dxf="1">
      <nc r="A541" t="inlineStr">
        <is>
          <t xml:space="preserve">  </t>
        </is>
      </nc>
      <ndxf>
        <alignment horizontal="left" readingOrder="0"/>
      </ndxf>
    </rcc>
    <rcc rId="0" sId="4" dxf="1">
      <nc r="A542">
        <v>2</v>
      </nc>
      <ndxf>
        <alignment horizontal="left" readingOrder="0"/>
      </ndxf>
    </rcc>
    <rcc rId="0" sId="4" dxf="1">
      <nc r="A543" t="inlineStr">
        <is>
          <t xml:space="preserve">  </t>
        </is>
      </nc>
      <ndxf>
        <alignment horizontal="left" readingOrder="0"/>
      </ndxf>
    </rcc>
    <rcc rId="0" sId="4" dxf="1">
      <nc r="A544" t="inlineStr">
        <is>
          <t xml:space="preserve">  </t>
        </is>
      </nc>
      <ndxf>
        <alignment horizontal="left" readingOrder="0"/>
      </ndxf>
    </rcc>
    <rcc rId="0" sId="4" dxf="1">
      <nc r="A545" t="inlineStr">
        <is>
          <t xml:space="preserve">  </t>
        </is>
      </nc>
      <ndxf>
        <alignment horizontal="left" readingOrder="0"/>
      </ndxf>
    </rcc>
    <rcc rId="0" sId="4" dxf="1">
      <nc r="A546" t="inlineStr">
        <is>
          <t xml:space="preserve">  </t>
        </is>
      </nc>
      <ndxf>
        <alignment horizontal="left" readingOrder="0"/>
      </ndxf>
    </rcc>
    <rcc rId="0" sId="4" dxf="1">
      <nc r="A547" t="inlineStr">
        <is>
          <t xml:space="preserve">  </t>
        </is>
      </nc>
      <ndxf>
        <alignment horizontal="left" readingOrder="0"/>
      </ndxf>
    </rcc>
    <rcc rId="0" sId="4" dxf="1">
      <nc r="A548" t="inlineStr">
        <is>
          <t xml:space="preserve">  </t>
        </is>
      </nc>
      <ndxf>
        <alignment horizontal="left" readingOrder="0"/>
      </ndxf>
    </rcc>
    <rcc rId="0" sId="4" dxf="1">
      <nc r="A549">
        <v>3</v>
      </nc>
      <ndxf>
        <alignment horizontal="left" readingOrder="0"/>
      </ndxf>
    </rcc>
    <rcc rId="0" sId="4" dxf="1">
      <nc r="A550" t="inlineStr">
        <is>
          <t xml:space="preserve">  </t>
        </is>
      </nc>
      <ndxf>
        <alignment horizontal="left" readingOrder="0"/>
      </ndxf>
    </rcc>
    <rcc rId="0" sId="4" dxf="1">
      <nc r="A551" t="inlineStr">
        <is>
          <t xml:space="preserve">  </t>
        </is>
      </nc>
      <ndxf>
        <alignment horizontal="left" readingOrder="0"/>
      </ndxf>
    </rcc>
    <rcc rId="0" sId="4" dxf="1">
      <nc r="A552" t="inlineStr">
        <is>
          <t xml:space="preserve">  </t>
        </is>
      </nc>
      <ndxf>
        <alignment horizontal="left" readingOrder="0"/>
      </ndxf>
    </rcc>
    <rcc rId="0" sId="4" dxf="1">
      <nc r="A553" t="inlineStr">
        <is>
          <t xml:space="preserve">  </t>
        </is>
      </nc>
      <ndxf>
        <alignment horizontal="left" readingOrder="0"/>
      </ndxf>
    </rcc>
    <rcc rId="0" sId="4" dxf="1">
      <nc r="A554" t="inlineStr">
        <is>
          <t xml:space="preserve">  </t>
        </is>
      </nc>
      <ndxf>
        <alignment horizontal="left" readingOrder="0"/>
      </ndxf>
    </rcc>
    <rcc rId="0" sId="4" dxf="1">
      <nc r="A555" t="inlineStr">
        <is>
          <t xml:space="preserve">  </t>
        </is>
      </nc>
      <ndxf>
        <alignment horizontal="left" readingOrder="0"/>
      </ndxf>
    </rcc>
    <rcc rId="0" sId="4" dxf="1">
      <nc r="A556">
        <v>4</v>
      </nc>
      <ndxf>
        <alignment horizontal="left" readingOrder="0"/>
      </ndxf>
    </rcc>
    <rcc rId="0" sId="4" dxf="1">
      <nc r="A557" t="inlineStr">
        <is>
          <t xml:space="preserve">  </t>
        </is>
      </nc>
      <ndxf>
        <alignment horizontal="left" readingOrder="0"/>
      </ndxf>
    </rcc>
    <rcc rId="0" sId="4" dxf="1">
      <nc r="A558" t="inlineStr">
        <is>
          <t xml:space="preserve">  </t>
        </is>
      </nc>
      <ndxf>
        <alignment horizontal="left" readingOrder="0"/>
      </ndxf>
    </rcc>
    <rcc rId="0" sId="4" dxf="1">
      <nc r="A559" t="inlineStr">
        <is>
          <t xml:space="preserve">  </t>
        </is>
      </nc>
      <ndxf>
        <alignment horizontal="left" readingOrder="0"/>
      </ndxf>
    </rcc>
    <rcc rId="0" sId="4" dxf="1">
      <nc r="A560" t="inlineStr">
        <is>
          <t xml:space="preserve">  </t>
        </is>
      </nc>
      <ndxf>
        <alignment horizontal="left" readingOrder="0"/>
      </ndxf>
    </rcc>
    <rcc rId="0" sId="4" dxf="1">
      <nc r="A561" t="inlineStr">
        <is>
          <t xml:space="preserve">  </t>
        </is>
      </nc>
      <ndxf>
        <alignment horizontal="left" readingOrder="0"/>
      </ndxf>
    </rcc>
    <rcc rId="0" sId="4" dxf="1">
      <nc r="A562" t="inlineStr">
        <is>
          <t xml:space="preserve">  </t>
        </is>
      </nc>
      <ndxf>
        <alignment horizontal="left" readingOrder="0"/>
      </ndxf>
    </rcc>
    <rcc rId="0" sId="4" dxf="1">
      <nc r="A563">
        <v>5</v>
      </nc>
      <ndxf>
        <alignment horizontal="left" readingOrder="0"/>
      </ndxf>
    </rcc>
    <rcc rId="0" sId="4" dxf="1">
      <nc r="A564" t="inlineStr">
        <is>
          <t xml:space="preserve">  </t>
        </is>
      </nc>
      <ndxf>
        <alignment horizontal="left" readingOrder="0"/>
      </ndxf>
    </rcc>
    <rcc rId="0" sId="4" dxf="1">
      <nc r="A565" t="inlineStr">
        <is>
          <t xml:space="preserve">  </t>
        </is>
      </nc>
      <ndxf>
        <alignment horizontal="left" readingOrder="0"/>
      </ndxf>
    </rcc>
    <rcc rId="0" sId="4" dxf="1">
      <nc r="A566" t="inlineStr">
        <is>
          <t xml:space="preserve">  </t>
        </is>
      </nc>
      <ndxf>
        <alignment horizontal="left" readingOrder="0"/>
      </ndxf>
    </rcc>
    <rcc rId="0" sId="4" dxf="1">
      <nc r="A567" t="inlineStr">
        <is>
          <t xml:space="preserve">  </t>
        </is>
      </nc>
      <ndxf>
        <alignment horizontal="left" readingOrder="0"/>
      </ndxf>
    </rcc>
    <rcc rId="0" sId="4" dxf="1">
      <nc r="A568" t="inlineStr">
        <is>
          <t xml:space="preserve">  </t>
        </is>
      </nc>
      <ndxf>
        <alignment horizontal="left" readingOrder="0"/>
      </ndxf>
    </rcc>
    <rcc rId="0" sId="4" dxf="1">
      <nc r="A569" t="inlineStr">
        <is>
          <t xml:space="preserve">  </t>
        </is>
      </nc>
      <ndxf>
        <alignment horizontal="left" readingOrder="0"/>
      </ndxf>
    </rcc>
    <rcc rId="0" sId="4" dxf="1">
      <nc r="A570">
        <v>6</v>
      </nc>
      <ndxf>
        <alignment horizontal="left" readingOrder="0"/>
      </ndxf>
    </rcc>
    <rcc rId="0" sId="4" dxf="1">
      <nc r="A571" t="inlineStr">
        <is>
          <t xml:space="preserve">  </t>
        </is>
      </nc>
      <ndxf>
        <alignment horizontal="left" readingOrder="0"/>
      </ndxf>
    </rcc>
    <rcc rId="0" sId="4" dxf="1">
      <nc r="A572" t="inlineStr">
        <is>
          <t xml:space="preserve">  </t>
        </is>
      </nc>
      <ndxf>
        <alignment horizontal="left" readingOrder="0"/>
      </ndxf>
    </rcc>
    <rcc rId="0" sId="4" dxf="1">
      <nc r="A573" t="inlineStr">
        <is>
          <t xml:space="preserve">  </t>
        </is>
      </nc>
      <ndxf>
        <alignment horizontal="left" readingOrder="0"/>
      </ndxf>
    </rcc>
    <rcc rId="0" sId="4" dxf="1">
      <nc r="A574" t="inlineStr">
        <is>
          <t xml:space="preserve">  </t>
        </is>
      </nc>
      <ndxf>
        <alignment horizontal="left" readingOrder="0"/>
      </ndxf>
    </rcc>
    <rcc rId="0" sId="4" dxf="1">
      <nc r="A575" t="inlineStr">
        <is>
          <t xml:space="preserve">  </t>
        </is>
      </nc>
      <ndxf>
        <alignment horizontal="left" readingOrder="0"/>
      </ndxf>
    </rcc>
    <rcc rId="0" sId="4" dxf="1">
      <nc r="A576" t="inlineStr">
        <is>
          <t xml:space="preserve">  </t>
        </is>
      </nc>
      <ndxf>
        <alignment horizontal="left" readingOrder="0"/>
      </ndxf>
    </rcc>
    <rcc rId="0" sId="4" dxf="1">
      <nc r="A577">
        <v>7</v>
      </nc>
      <ndxf>
        <alignment horizontal="left" readingOrder="0"/>
      </ndxf>
    </rcc>
    <rcc rId="0" sId="4" dxf="1">
      <nc r="A578" t="inlineStr">
        <is>
          <t xml:space="preserve">  </t>
        </is>
      </nc>
      <ndxf>
        <alignment horizontal="left" readingOrder="0"/>
      </ndxf>
    </rcc>
    <rcc rId="0" sId="4" dxf="1">
      <nc r="A579" t="inlineStr">
        <is>
          <t xml:space="preserve">  </t>
        </is>
      </nc>
      <ndxf>
        <alignment horizontal="left" readingOrder="0"/>
      </ndxf>
    </rcc>
    <rcc rId="0" sId="4" dxf="1">
      <nc r="A580" t="inlineStr">
        <is>
          <t xml:space="preserve">  </t>
        </is>
      </nc>
      <ndxf>
        <alignment horizontal="left" readingOrder="0"/>
      </ndxf>
    </rcc>
    <rcc rId="0" sId="4" dxf="1">
      <nc r="A581" t="inlineStr">
        <is>
          <t xml:space="preserve">  </t>
        </is>
      </nc>
      <ndxf>
        <alignment horizontal="left" readingOrder="0"/>
      </ndxf>
    </rcc>
    <rcc rId="0" sId="4" dxf="1">
      <nc r="A582" t="inlineStr">
        <is>
          <t xml:space="preserve">  </t>
        </is>
      </nc>
      <ndxf>
        <alignment horizontal="left" readingOrder="0"/>
      </ndxf>
    </rcc>
    <rcc rId="0" sId="4" dxf="1">
      <nc r="A583" t="inlineStr">
        <is>
          <t xml:space="preserve">  </t>
        </is>
      </nc>
      <ndxf>
        <alignment horizontal="left" readingOrder="0"/>
      </ndxf>
    </rcc>
    <rcc rId="0" sId="4" dxf="1">
      <nc r="A584">
        <v>8</v>
      </nc>
      <ndxf>
        <alignment horizontal="left" readingOrder="0"/>
      </ndxf>
    </rcc>
    <rcc rId="0" sId="4" dxf="1">
      <nc r="A585">
        <v>9</v>
      </nc>
      <ndxf>
        <alignment horizontal="left" readingOrder="0"/>
      </ndxf>
    </rcc>
    <rcc rId="0" sId="4" dxf="1">
      <nc r="A586" t="inlineStr">
        <is>
          <t>Accumulated Depreciation of Machinery and equipment: Electricity Regulated Activity, Distribution (Network)</t>
        </is>
      </nc>
      <ndxf>
        <alignment horizontal="left" readingOrder="0"/>
      </ndxf>
    </rcc>
    <rcc rId="0" sId="4" dxf="1">
      <nc r="A587">
        <v>1</v>
      </nc>
      <ndxf>
        <alignment horizontal="left" readingOrder="0"/>
      </ndxf>
    </rcc>
    <rcc rId="0" sId="4" dxf="1">
      <nc r="A588" t="inlineStr">
        <is>
          <t xml:space="preserve">  </t>
        </is>
      </nc>
      <ndxf>
        <alignment horizontal="left" readingOrder="0"/>
      </ndxf>
    </rcc>
    <rcc rId="0" sId="4" dxf="1">
      <nc r="A589" t="inlineStr">
        <is>
          <t xml:space="preserve">  </t>
        </is>
      </nc>
      <ndxf>
        <alignment horizontal="left" readingOrder="0"/>
      </ndxf>
    </rcc>
    <rcc rId="0" sId="4" dxf="1">
      <nc r="A590" t="inlineStr">
        <is>
          <t xml:space="preserve">  </t>
        </is>
      </nc>
      <ndxf>
        <alignment horizontal="left" readingOrder="0"/>
      </ndxf>
    </rcc>
    <rcc rId="0" sId="4" dxf="1">
      <nc r="A591" t="inlineStr">
        <is>
          <t xml:space="preserve">  </t>
        </is>
      </nc>
      <ndxf>
        <alignment horizontal="left" readingOrder="0"/>
      </ndxf>
    </rcc>
    <rcc rId="0" sId="4" dxf="1">
      <nc r="A592" t="inlineStr">
        <is>
          <t xml:space="preserve">  </t>
        </is>
      </nc>
      <ndxf>
        <alignment horizontal="left" readingOrder="0"/>
      </ndxf>
    </rcc>
    <rcc rId="0" sId="4" dxf="1">
      <nc r="A593" t="inlineStr">
        <is>
          <t xml:space="preserve">  </t>
        </is>
      </nc>
      <ndxf>
        <alignment horizontal="left" readingOrder="0"/>
      </ndxf>
    </rcc>
    <rcc rId="0" sId="4" dxf="1">
      <nc r="A594">
        <v>2</v>
      </nc>
      <ndxf>
        <alignment horizontal="left" readingOrder="0"/>
      </ndxf>
    </rcc>
    <rcc rId="0" sId="4" dxf="1">
      <nc r="A595" t="inlineStr">
        <is>
          <t xml:space="preserve">  </t>
        </is>
      </nc>
      <ndxf>
        <alignment horizontal="left" readingOrder="0"/>
      </ndxf>
    </rcc>
    <rcc rId="0" sId="4" dxf="1">
      <nc r="A596" t="inlineStr">
        <is>
          <t xml:space="preserve">  </t>
        </is>
      </nc>
      <ndxf>
        <alignment horizontal="left" readingOrder="0"/>
      </ndxf>
    </rcc>
    <rcc rId="0" sId="4" dxf="1">
      <nc r="A597" t="inlineStr">
        <is>
          <t xml:space="preserve">  </t>
        </is>
      </nc>
      <ndxf>
        <alignment horizontal="left" readingOrder="0"/>
      </ndxf>
    </rcc>
    <rcc rId="0" sId="4" dxf="1">
      <nc r="A598" t="inlineStr">
        <is>
          <t xml:space="preserve">  </t>
        </is>
      </nc>
      <ndxf>
        <alignment horizontal="left" readingOrder="0"/>
      </ndxf>
    </rcc>
    <rcc rId="0" sId="4" dxf="1">
      <nc r="A599" t="inlineStr">
        <is>
          <t xml:space="preserve">  </t>
        </is>
      </nc>
      <ndxf>
        <alignment horizontal="left" readingOrder="0"/>
      </ndxf>
    </rcc>
    <rcc rId="0" sId="4" dxf="1">
      <nc r="A600" t="inlineStr">
        <is>
          <t xml:space="preserve">  </t>
        </is>
      </nc>
      <ndxf>
        <alignment horizontal="left" readingOrder="0"/>
      </ndxf>
    </rcc>
    <rcc rId="0" sId="4" dxf="1">
      <nc r="A601">
        <v>3</v>
      </nc>
      <ndxf>
        <alignment horizontal="left" readingOrder="0"/>
      </ndxf>
    </rcc>
    <rcc rId="0" sId="4" dxf="1">
      <nc r="A602" t="inlineStr">
        <is>
          <t xml:space="preserve">  </t>
        </is>
      </nc>
      <ndxf>
        <alignment horizontal="left" readingOrder="0"/>
      </ndxf>
    </rcc>
    <rcc rId="0" sId="4" dxf="1">
      <nc r="A603" t="inlineStr">
        <is>
          <t xml:space="preserve">  </t>
        </is>
      </nc>
      <ndxf>
        <alignment horizontal="left" readingOrder="0"/>
      </ndxf>
    </rcc>
    <rcc rId="0" sId="4" dxf="1">
      <nc r="A604" t="inlineStr">
        <is>
          <t xml:space="preserve">  </t>
        </is>
      </nc>
      <ndxf>
        <alignment horizontal="left" readingOrder="0"/>
      </ndxf>
    </rcc>
    <rcc rId="0" sId="4" dxf="1">
      <nc r="A605" t="inlineStr">
        <is>
          <t xml:space="preserve">  </t>
        </is>
      </nc>
      <ndxf>
        <alignment horizontal="left" readingOrder="0"/>
      </ndxf>
    </rcc>
    <rcc rId="0" sId="4" dxf="1">
      <nc r="A606" t="inlineStr">
        <is>
          <t xml:space="preserve">  </t>
        </is>
      </nc>
      <ndxf>
        <alignment horizontal="left" readingOrder="0"/>
      </ndxf>
    </rcc>
    <rcc rId="0" sId="4" dxf="1">
      <nc r="A607" t="inlineStr">
        <is>
          <t xml:space="preserve">  </t>
        </is>
      </nc>
      <ndxf>
        <alignment horizontal="left" readingOrder="0"/>
      </ndxf>
    </rcc>
    <rcc rId="0" sId="4" dxf="1">
      <nc r="A608">
        <v>4</v>
      </nc>
      <ndxf>
        <alignment horizontal="left" readingOrder="0"/>
      </ndxf>
    </rcc>
    <rcc rId="0" sId="4" dxf="1">
      <nc r="A609" t="inlineStr">
        <is>
          <t xml:space="preserve">  </t>
        </is>
      </nc>
      <ndxf>
        <alignment horizontal="left" readingOrder="0"/>
      </ndxf>
    </rcc>
    <rcc rId="0" sId="4" dxf="1">
      <nc r="A610" t="inlineStr">
        <is>
          <t xml:space="preserve">  </t>
        </is>
      </nc>
      <ndxf>
        <alignment horizontal="left" readingOrder="0"/>
      </ndxf>
    </rcc>
    <rcc rId="0" sId="4" dxf="1">
      <nc r="A611" t="inlineStr">
        <is>
          <t xml:space="preserve">  </t>
        </is>
      </nc>
      <ndxf>
        <alignment horizontal="left" readingOrder="0"/>
      </ndxf>
    </rcc>
    <rcc rId="0" sId="4" dxf="1">
      <nc r="A612" t="inlineStr">
        <is>
          <t xml:space="preserve">  </t>
        </is>
      </nc>
      <ndxf>
        <alignment horizontal="left" readingOrder="0"/>
      </ndxf>
    </rcc>
    <rcc rId="0" sId="4" dxf="1">
      <nc r="A613" t="inlineStr">
        <is>
          <t xml:space="preserve">  </t>
        </is>
      </nc>
      <ndxf>
        <alignment horizontal="left" readingOrder="0"/>
      </ndxf>
    </rcc>
    <rcc rId="0" sId="4" dxf="1">
      <nc r="A614" t="inlineStr">
        <is>
          <t xml:space="preserve">  </t>
        </is>
      </nc>
      <ndxf>
        <alignment horizontal="left" readingOrder="0"/>
      </ndxf>
    </rcc>
    <rcc rId="0" sId="4" dxf="1">
      <nc r="A615">
        <v>5</v>
      </nc>
      <ndxf>
        <alignment horizontal="left" readingOrder="0"/>
      </ndxf>
    </rcc>
    <rcc rId="0" sId="4" dxf="1">
      <nc r="A616" t="inlineStr">
        <is>
          <t xml:space="preserve">  </t>
        </is>
      </nc>
      <ndxf>
        <alignment horizontal="left" readingOrder="0"/>
      </ndxf>
    </rcc>
    <rcc rId="0" sId="4" dxf="1">
      <nc r="A617" t="inlineStr">
        <is>
          <t xml:space="preserve">  </t>
        </is>
      </nc>
      <ndxf>
        <alignment horizontal="left" readingOrder="0"/>
      </ndxf>
    </rcc>
    <rcc rId="0" sId="4" dxf="1">
      <nc r="A618" t="inlineStr">
        <is>
          <t xml:space="preserve">  </t>
        </is>
      </nc>
      <ndxf>
        <alignment horizontal="left" readingOrder="0"/>
      </ndxf>
    </rcc>
    <rcc rId="0" sId="4" dxf="1">
      <nc r="A619" t="inlineStr">
        <is>
          <t xml:space="preserve">  </t>
        </is>
      </nc>
      <ndxf>
        <alignment horizontal="left" readingOrder="0"/>
      </ndxf>
    </rcc>
    <rcc rId="0" sId="4" dxf="1">
      <nc r="A620" t="inlineStr">
        <is>
          <t xml:space="preserve">  </t>
        </is>
      </nc>
      <ndxf>
        <alignment horizontal="left" readingOrder="0"/>
      </ndxf>
    </rcc>
    <rcc rId="0" sId="4" dxf="1">
      <nc r="A621" t="inlineStr">
        <is>
          <t xml:space="preserve">  </t>
        </is>
      </nc>
      <ndxf>
        <alignment horizontal="left" readingOrder="0"/>
      </ndxf>
    </rcc>
    <rcc rId="0" sId="4" dxf="1">
      <nc r="A622">
        <v>7</v>
      </nc>
      <ndxf>
        <alignment horizontal="left" readingOrder="0"/>
      </ndxf>
    </rcc>
    <rcc rId="0" sId="4" dxf="1">
      <nc r="A623">
        <v>8</v>
      </nc>
      <ndxf>
        <alignment horizontal="left" readingOrder="0"/>
      </ndxf>
    </rcc>
    <rcc rId="0" sId="4" dxf="1">
      <nc r="A624">
        <v>9</v>
      </nc>
      <ndxf>
        <alignment horizontal="left" readingOrder="0"/>
      </ndxf>
    </rcc>
    <rcc rId="0" sId="4" dxf="1">
      <nc r="A625" t="inlineStr">
        <is>
          <t>Accumulated Depreciation of Machinery and equipment: Electricity Regulated Activity, Distribution (Supply)</t>
        </is>
      </nc>
      <ndxf>
        <alignment horizontal="left" readingOrder="0"/>
      </ndxf>
    </rcc>
    <rcc rId="0" sId="4" dxf="1">
      <nc r="A626" t="inlineStr">
        <is>
          <t>Accumulated Depreciation of Machinery and equipment: Electricity Regulated Activity, Generation</t>
        </is>
      </nc>
      <ndxf>
        <alignment horizontal="left" readingOrder="0"/>
      </ndxf>
    </rcc>
    <rcc rId="0" sId="4" dxf="1">
      <nc r="A627">
        <v>1</v>
      </nc>
      <ndxf>
        <alignment horizontal="left" readingOrder="0"/>
      </ndxf>
    </rcc>
    <rcc rId="0" sId="4" dxf="1">
      <nc r="A628" t="inlineStr">
        <is>
          <t xml:space="preserve">  </t>
        </is>
      </nc>
      <ndxf>
        <alignment horizontal="left" readingOrder="0"/>
      </ndxf>
    </rcc>
    <rcc rId="0" sId="4" dxf="1">
      <nc r="A629" t="inlineStr">
        <is>
          <t xml:space="preserve">  </t>
        </is>
      </nc>
      <ndxf>
        <alignment horizontal="left" readingOrder="0"/>
      </ndxf>
    </rcc>
    <rcc rId="0" sId="4" dxf="1">
      <nc r="A630" t="inlineStr">
        <is>
          <t xml:space="preserve">  </t>
        </is>
      </nc>
      <ndxf>
        <alignment horizontal="left" readingOrder="0"/>
      </ndxf>
    </rcc>
    <rcc rId="0" sId="4" dxf="1">
      <nc r="A631">
        <v>2</v>
      </nc>
      <ndxf>
        <alignment horizontal="left" readingOrder="0"/>
      </ndxf>
    </rcc>
    <rcc rId="0" sId="4" dxf="1">
      <nc r="A632" t="inlineStr">
        <is>
          <t xml:space="preserve">  </t>
        </is>
      </nc>
      <ndxf>
        <alignment horizontal="left" readingOrder="0"/>
      </ndxf>
    </rcc>
    <rcc rId="0" sId="4" dxf="1">
      <nc r="A633" t="inlineStr">
        <is>
          <t xml:space="preserve">  </t>
        </is>
      </nc>
      <ndxf>
        <alignment horizontal="left" readingOrder="0"/>
      </ndxf>
    </rcc>
    <rcc rId="0" sId="4" dxf="1">
      <nc r="A634" t="inlineStr">
        <is>
          <t xml:space="preserve">  </t>
        </is>
      </nc>
      <ndxf>
        <alignment horizontal="left" readingOrder="0"/>
      </ndxf>
    </rcc>
    <rfmt sheetId="4" sqref="A635" start="0" length="0">
      <dxf>
        <alignment horizontal="left" readingOrder="0"/>
      </dxf>
    </rfmt>
    <rcc rId="0" sId="4" dxf="1">
      <nc r="A636" t="inlineStr">
        <is>
          <t xml:space="preserve">  </t>
        </is>
      </nc>
      <ndxf>
        <alignment horizontal="left" readingOrder="0"/>
      </ndxf>
    </rcc>
    <rcc rId="0" sId="4" dxf="1">
      <nc r="A637">
        <v>3</v>
      </nc>
      <ndxf>
        <alignment horizontal="left" readingOrder="0"/>
      </ndxf>
    </rcc>
    <rcc rId="0" sId="4" dxf="1">
      <nc r="A638" t="inlineStr">
        <is>
          <t xml:space="preserve">  </t>
        </is>
      </nc>
      <ndxf>
        <alignment horizontal="left" readingOrder="0"/>
      </ndxf>
    </rcc>
    <rcc rId="0" sId="4" dxf="1">
      <nc r="A639" t="inlineStr">
        <is>
          <t xml:space="preserve">  </t>
        </is>
      </nc>
      <ndxf>
        <alignment horizontal="left" readingOrder="0"/>
      </ndxf>
    </rcc>
    <rcc rId="0" sId="4" dxf="1">
      <nc r="A640" t="inlineStr">
        <is>
          <t xml:space="preserve">  </t>
        </is>
      </nc>
      <ndxf>
        <alignment horizontal="left" readingOrder="0"/>
      </ndxf>
    </rcc>
    <rcc rId="0" sId="4" dxf="1">
      <nc r="A641" t="inlineStr">
        <is>
          <t xml:space="preserve">  </t>
        </is>
      </nc>
      <ndxf>
        <alignment horizontal="left" readingOrder="0"/>
      </ndxf>
    </rcc>
    <rcc rId="0" sId="4" dxf="1">
      <nc r="A642" t="inlineStr">
        <is>
          <t xml:space="preserve">  </t>
        </is>
      </nc>
      <ndxf>
        <alignment horizontal="left" readingOrder="0"/>
      </ndxf>
    </rcc>
    <rcc rId="0" sId="4" dxf="1">
      <nc r="A643" t="inlineStr">
        <is>
          <t xml:space="preserve">  </t>
        </is>
      </nc>
      <ndxf>
        <alignment horizontal="left" readingOrder="0"/>
      </ndxf>
    </rcc>
    <rcc rId="0" sId="4" dxf="1">
      <nc r="A644">
        <v>4</v>
      </nc>
      <ndxf>
        <alignment horizontal="left" readingOrder="0"/>
      </ndxf>
    </rcc>
    <rcc rId="0" sId="4" dxf="1">
      <nc r="A645" t="inlineStr">
        <is>
          <t xml:space="preserve">  </t>
        </is>
      </nc>
      <ndxf>
        <alignment horizontal="left" readingOrder="0"/>
      </ndxf>
    </rcc>
    <rcc rId="0" sId="4" dxf="1">
      <nc r="A646" t="inlineStr">
        <is>
          <t xml:space="preserve">  </t>
        </is>
      </nc>
      <ndxf>
        <alignment horizontal="left" readingOrder="0"/>
      </ndxf>
    </rcc>
    <rcc rId="0" sId="4" dxf="1">
      <nc r="A647" t="inlineStr">
        <is>
          <t xml:space="preserve">  </t>
        </is>
      </nc>
      <ndxf>
        <alignment horizontal="left" readingOrder="0"/>
      </ndxf>
    </rcc>
    <rcc rId="0" sId="4" dxf="1">
      <nc r="A648" t="inlineStr">
        <is>
          <t xml:space="preserve">  </t>
        </is>
      </nc>
      <ndxf>
        <alignment horizontal="left" readingOrder="0"/>
      </ndxf>
    </rcc>
    <rcc rId="0" sId="4" dxf="1">
      <nc r="A649" t="inlineStr">
        <is>
          <t xml:space="preserve">  </t>
        </is>
      </nc>
      <ndxf>
        <alignment horizontal="left" readingOrder="0"/>
      </ndxf>
    </rcc>
    <rcc rId="0" sId="4" dxf="1">
      <nc r="A650">
        <v>5</v>
      </nc>
      <ndxf>
        <alignment horizontal="left" readingOrder="0"/>
      </ndxf>
    </rcc>
    <rcc rId="0" sId="4" dxf="1">
      <nc r="A651" t="inlineStr">
        <is>
          <t xml:space="preserve">  </t>
        </is>
      </nc>
      <ndxf>
        <alignment horizontal="left" readingOrder="0"/>
      </ndxf>
    </rcc>
    <rcc rId="0" sId="4" dxf="1">
      <nc r="A652" t="inlineStr">
        <is>
          <t xml:space="preserve">  </t>
        </is>
      </nc>
      <ndxf>
        <alignment horizontal="left" readingOrder="0"/>
      </ndxf>
    </rcc>
    <rcc rId="0" sId="4" dxf="1">
      <nc r="A653" t="inlineStr">
        <is>
          <t xml:space="preserve">  </t>
        </is>
      </nc>
      <ndxf>
        <alignment horizontal="left" readingOrder="0"/>
      </ndxf>
    </rcc>
    <rcc rId="0" sId="4" dxf="1">
      <nc r="A654" t="inlineStr">
        <is>
          <t xml:space="preserve">  </t>
        </is>
      </nc>
      <ndxf>
        <alignment horizontal="left" readingOrder="0"/>
      </ndxf>
    </rcc>
    <rcc rId="0" sId="4" dxf="1">
      <nc r="A655" t="inlineStr">
        <is>
          <t xml:space="preserve">  </t>
        </is>
      </nc>
      <ndxf>
        <alignment horizontal="left" readingOrder="0"/>
      </ndxf>
    </rcc>
    <rcc rId="0" sId="4" dxf="1">
      <nc r="A656" t="inlineStr">
        <is>
          <t xml:space="preserve">  </t>
        </is>
      </nc>
      <ndxf>
        <alignment horizontal="left" readingOrder="0"/>
      </ndxf>
    </rcc>
    <rcc rId="0" sId="4" dxf="1">
      <nc r="A657" t="inlineStr">
        <is>
          <t xml:space="preserve">  </t>
        </is>
      </nc>
      <ndxf>
        <alignment horizontal="left" readingOrder="0"/>
      </ndxf>
    </rcc>
    <rcc rId="0" sId="4" dxf="1">
      <nc r="A658" t="inlineStr">
        <is>
          <t xml:space="preserve">  </t>
        </is>
      </nc>
      <ndxf>
        <alignment horizontal="left" readingOrder="0"/>
      </ndxf>
    </rcc>
    <rcc rId="0" sId="4" dxf="1">
      <nc r="A659">
        <v>8</v>
      </nc>
      <ndxf>
        <alignment horizontal="left" readingOrder="0"/>
      </ndxf>
    </rcc>
    <rcc rId="0" sId="4" dxf="1">
      <nc r="A660">
        <v>9</v>
      </nc>
      <ndxf>
        <alignment horizontal="left" readingOrder="0"/>
      </ndxf>
    </rcc>
    <rcc rId="0" sId="4" dxf="1">
      <nc r="A661" t="inlineStr">
        <is>
          <t>Accumulated Depreciation of Machinery and equipment: Electricity Regulated Activity, Other</t>
        </is>
      </nc>
      <ndxf>
        <alignment horizontal="left" readingOrder="0"/>
      </ndxf>
    </rcc>
    <rfmt sheetId="4" sqref="A662" start="0" length="0">
      <dxf>
        <alignment horizontal="left" readingOrder="0"/>
      </dxf>
    </rfmt>
    <rfmt sheetId="4" sqref="A663" start="0" length="0">
      <dxf>
        <alignment horizontal="left" readingOrder="0"/>
      </dxf>
    </rfmt>
    <rfmt sheetId="4" sqref="A664" start="0" length="0">
      <dxf>
        <alignment horizontal="left" readingOrder="0"/>
      </dxf>
    </rfmt>
    <rcc rId="0" sId="4" dxf="1">
      <nc r="A665" t="inlineStr">
        <is>
          <t>Accumulated Depreciation of Transferring assets: Electricity Regulated Activity, Dispatch</t>
        </is>
      </nc>
      <ndxf>
        <alignment horizontal="left" readingOrder="0"/>
      </ndxf>
    </rcc>
    <rcc rId="0" sId="4" dxf="1">
      <nc r="A666" t="inlineStr">
        <is>
          <t>Accumulated Depreciation of Transferring assets: Electricity Regulated Activity, Transmission</t>
        </is>
      </nc>
      <ndxf>
        <alignment horizontal="left" readingOrder="0"/>
      </ndxf>
    </rcc>
    <rcc rId="0" sId="4" dxf="1">
      <nc r="A667">
        <v>1</v>
      </nc>
      <ndxf>
        <alignment horizontal="left" readingOrder="0"/>
      </ndxf>
    </rcc>
    <rcc rId="0" sId="4" dxf="1">
      <nc r="A668" t="inlineStr">
        <is>
          <t xml:space="preserve">  </t>
        </is>
      </nc>
      <ndxf>
        <alignment horizontal="left" readingOrder="0"/>
      </ndxf>
    </rcc>
    <rcc rId="0" sId="4" dxf="1">
      <nc r="A669" t="inlineStr">
        <is>
          <t xml:space="preserve">  </t>
        </is>
      </nc>
      <ndxf>
        <alignment horizontal="left" readingOrder="0"/>
      </ndxf>
    </rcc>
    <rcc rId="0" sId="4" dxf="1">
      <nc r="A670" t="inlineStr">
        <is>
          <t xml:space="preserve">  </t>
        </is>
      </nc>
      <ndxf>
        <alignment horizontal="left" readingOrder="0"/>
      </ndxf>
    </rcc>
    <rcc rId="0" sId="4" dxf="1">
      <nc r="A671" t="inlineStr">
        <is>
          <t xml:space="preserve">  </t>
        </is>
      </nc>
      <ndxf>
        <alignment horizontal="left" readingOrder="0"/>
      </ndxf>
    </rcc>
    <rcc rId="0" sId="4" dxf="1">
      <nc r="A672">
        <v>2</v>
      </nc>
      <ndxf>
        <alignment horizontal="left" readingOrder="0"/>
      </ndxf>
    </rcc>
    <rcc rId="0" sId="4" dxf="1">
      <nc r="A673" t="inlineStr">
        <is>
          <t xml:space="preserve">  </t>
        </is>
      </nc>
      <ndxf>
        <alignment horizontal="left" readingOrder="0"/>
      </ndxf>
    </rcc>
    <rcc rId="0" sId="4" dxf="1">
      <nc r="A674" t="inlineStr">
        <is>
          <t xml:space="preserve">  </t>
        </is>
      </nc>
      <ndxf>
        <alignment horizontal="left" readingOrder="0"/>
      </ndxf>
    </rcc>
    <rcc rId="0" sId="4" dxf="1">
      <nc r="A675" t="inlineStr">
        <is>
          <t xml:space="preserve">  </t>
        </is>
      </nc>
      <ndxf>
        <alignment horizontal="left" readingOrder="0"/>
      </ndxf>
    </rcc>
    <rcc rId="0" sId="4" dxf="1">
      <nc r="A676" t="inlineStr">
        <is>
          <t xml:space="preserve">  </t>
        </is>
      </nc>
      <ndxf>
        <alignment horizontal="left" readingOrder="0"/>
      </ndxf>
    </rcc>
    <rcc rId="0" sId="4" dxf="1">
      <nc r="A677">
        <v>3</v>
      </nc>
      <ndxf>
        <alignment horizontal="left" readingOrder="0"/>
      </ndxf>
    </rcc>
    <rcc rId="0" sId="4" dxf="1">
      <nc r="A678" t="inlineStr">
        <is>
          <t xml:space="preserve">  </t>
        </is>
      </nc>
      <ndxf>
        <alignment horizontal="left" readingOrder="0"/>
      </ndxf>
    </rcc>
    <rcc rId="0" sId="4" dxf="1">
      <nc r="A679" t="inlineStr">
        <is>
          <t xml:space="preserve">  </t>
        </is>
      </nc>
      <ndxf>
        <alignment horizontal="left" readingOrder="0"/>
      </ndxf>
    </rcc>
    <rcc rId="0" sId="4" dxf="1">
      <nc r="A680" t="inlineStr">
        <is>
          <t xml:space="preserve">  </t>
        </is>
      </nc>
      <ndxf>
        <alignment horizontal="left" readingOrder="0"/>
      </ndxf>
    </rcc>
    <rcc rId="0" sId="4" dxf="1">
      <nc r="A681" t="inlineStr">
        <is>
          <t xml:space="preserve">  </t>
        </is>
      </nc>
      <ndxf>
        <alignment horizontal="left" readingOrder="0"/>
      </ndxf>
    </rcc>
    <rcc rId="0" sId="4" dxf="1">
      <nc r="A682">
        <v>4</v>
      </nc>
      <ndxf>
        <alignment horizontal="left" readingOrder="0"/>
      </ndxf>
    </rcc>
    <rcc rId="0" sId="4" dxf="1">
      <nc r="A683" t="inlineStr">
        <is>
          <t xml:space="preserve">  </t>
        </is>
      </nc>
      <ndxf>
        <alignment horizontal="left" readingOrder="0"/>
      </ndxf>
    </rcc>
    <rcc rId="0" sId="4" dxf="1">
      <nc r="A684" t="inlineStr">
        <is>
          <t xml:space="preserve">  </t>
        </is>
      </nc>
      <ndxf>
        <alignment horizontal="left" readingOrder="0"/>
      </ndxf>
    </rcc>
    <rcc rId="0" sId="4" dxf="1">
      <nc r="A685" t="inlineStr">
        <is>
          <t xml:space="preserve">  </t>
        </is>
      </nc>
      <ndxf>
        <alignment horizontal="left" readingOrder="0"/>
      </ndxf>
    </rcc>
    <rcc rId="0" sId="4" dxf="1">
      <nc r="A686" t="inlineStr">
        <is>
          <t xml:space="preserve">  </t>
        </is>
      </nc>
      <ndxf>
        <alignment horizontal="left" readingOrder="0"/>
      </ndxf>
    </rcc>
    <rcc rId="0" sId="4" dxf="1">
      <nc r="A687">
        <v>5</v>
      </nc>
      <ndxf>
        <alignment horizontal="left" readingOrder="0"/>
      </ndxf>
    </rcc>
    <rcc rId="0" sId="4" dxf="1">
      <nc r="A688" t="inlineStr">
        <is>
          <t xml:space="preserve">  </t>
        </is>
      </nc>
      <ndxf>
        <alignment horizontal="left" readingOrder="0"/>
      </ndxf>
    </rcc>
    <rcc rId="0" sId="4" dxf="1">
      <nc r="A689" t="inlineStr">
        <is>
          <t xml:space="preserve">  </t>
        </is>
      </nc>
      <ndxf>
        <alignment horizontal="left" readingOrder="0"/>
      </ndxf>
    </rcc>
    <rcc rId="0" sId="4" dxf="1">
      <nc r="A690" t="inlineStr">
        <is>
          <t xml:space="preserve">  </t>
        </is>
      </nc>
      <ndxf>
        <alignment horizontal="left" readingOrder="0"/>
      </ndxf>
    </rcc>
    <rcc rId="0" sId="4" dxf="1">
      <nc r="A691" t="inlineStr">
        <is>
          <t xml:space="preserve">  </t>
        </is>
      </nc>
      <ndxf>
        <alignment horizontal="left" readingOrder="0"/>
      </ndxf>
    </rcc>
    <rcc rId="0" sId="4" dxf="1">
      <nc r="A692">
        <v>6</v>
      </nc>
      <ndxf>
        <alignment horizontal="left" readingOrder="0"/>
      </ndxf>
    </rcc>
    <rcc rId="0" sId="4" dxf="1">
      <nc r="A693" t="inlineStr">
        <is>
          <t xml:space="preserve">  </t>
        </is>
      </nc>
      <ndxf>
        <alignment horizontal="left" readingOrder="0"/>
      </ndxf>
    </rcc>
    <rcc rId="0" sId="4" dxf="1">
      <nc r="A694" t="inlineStr">
        <is>
          <t xml:space="preserve">  </t>
        </is>
      </nc>
      <ndxf>
        <alignment horizontal="left" readingOrder="0"/>
      </ndxf>
    </rcc>
    <rcc rId="0" sId="4" dxf="1">
      <nc r="A695" t="inlineStr">
        <is>
          <t xml:space="preserve">  </t>
        </is>
      </nc>
      <ndxf>
        <alignment horizontal="left" readingOrder="0"/>
      </ndxf>
    </rcc>
    <rcc rId="0" sId="4" dxf="1">
      <nc r="A696" t="inlineStr">
        <is>
          <t xml:space="preserve">  </t>
        </is>
      </nc>
      <ndxf>
        <alignment horizontal="left" readingOrder="0"/>
      </ndxf>
    </rcc>
    <rcc rId="0" sId="4" dxf="1">
      <nc r="A697">
        <v>7</v>
      </nc>
      <ndxf>
        <alignment horizontal="left" readingOrder="0"/>
      </ndxf>
    </rcc>
    <rcc rId="0" sId="4" dxf="1">
      <nc r="A698" t="inlineStr">
        <is>
          <t xml:space="preserve">  </t>
        </is>
      </nc>
      <ndxf>
        <alignment horizontal="left" readingOrder="0"/>
      </ndxf>
    </rcc>
    <rcc rId="0" sId="4" dxf="1">
      <nc r="A699" t="inlineStr">
        <is>
          <t xml:space="preserve">  </t>
        </is>
      </nc>
      <ndxf>
        <alignment horizontal="left" readingOrder="0"/>
      </ndxf>
    </rcc>
    <rcc rId="0" sId="4" dxf="1">
      <nc r="A700" t="inlineStr">
        <is>
          <t xml:space="preserve">  </t>
        </is>
      </nc>
      <ndxf>
        <alignment horizontal="left" readingOrder="0"/>
      </ndxf>
    </rcc>
    <rcc rId="0" sId="4" dxf="1">
      <nc r="A701" t="inlineStr">
        <is>
          <t xml:space="preserve">  </t>
        </is>
      </nc>
      <ndxf>
        <alignment horizontal="left" readingOrder="0"/>
      </ndxf>
    </rcc>
    <rcc rId="0" sId="4" dxf="1">
      <nc r="A702">
        <v>8</v>
      </nc>
      <ndxf>
        <alignment horizontal="left" readingOrder="0"/>
      </ndxf>
    </rcc>
    <rcc rId="0" sId="4" dxf="1">
      <nc r="A703">
        <v>9</v>
      </nc>
      <ndxf>
        <alignment horizontal="left" readingOrder="0"/>
      </ndxf>
    </rcc>
    <rcc rId="0" sId="4" dxf="1">
      <nc r="A704" t="inlineStr">
        <is>
          <t>Accumulated Depreciation of Transferring assets: Electricity Regulated Activity, Distribution (Network)</t>
        </is>
      </nc>
      <ndxf>
        <alignment horizontal="left" readingOrder="0"/>
      </ndxf>
    </rcc>
    <rcc rId="0" sId="4" dxf="1">
      <nc r="A705">
        <v>1</v>
      </nc>
      <ndxf>
        <alignment horizontal="left" readingOrder="0"/>
      </ndxf>
    </rcc>
    <rcc rId="0" sId="4" dxf="1">
      <nc r="A706" t="inlineStr">
        <is>
          <t xml:space="preserve">  </t>
        </is>
      </nc>
      <ndxf>
        <alignment horizontal="left" readingOrder="0"/>
      </ndxf>
    </rcc>
    <rcc rId="0" sId="4" dxf="1">
      <nc r="A707" t="inlineStr">
        <is>
          <t xml:space="preserve">  </t>
        </is>
      </nc>
      <ndxf>
        <alignment horizontal="left" readingOrder="0"/>
      </ndxf>
    </rcc>
    <rcc rId="0" sId="4" dxf="1">
      <nc r="A708" t="inlineStr">
        <is>
          <t xml:space="preserve">  </t>
        </is>
      </nc>
      <ndxf>
        <alignment horizontal="left" readingOrder="0"/>
      </ndxf>
    </rcc>
    <rcc rId="0" sId="4" dxf="1">
      <nc r="A709" t="inlineStr">
        <is>
          <t xml:space="preserve">  </t>
        </is>
      </nc>
      <ndxf>
        <alignment horizontal="left" readingOrder="0"/>
      </ndxf>
    </rcc>
    <rcc rId="0" sId="4" dxf="1">
      <nc r="A710" t="inlineStr">
        <is>
          <t xml:space="preserve">  </t>
        </is>
      </nc>
      <ndxf>
        <alignment horizontal="left" readingOrder="0"/>
      </ndxf>
    </rcc>
    <rcc rId="0" sId="4" dxf="1">
      <nc r="A711">
        <v>2</v>
      </nc>
      <ndxf>
        <alignment horizontal="left" readingOrder="0"/>
      </ndxf>
    </rcc>
    <rcc rId="0" sId="4" dxf="1">
      <nc r="A712" t="inlineStr">
        <is>
          <t xml:space="preserve">  </t>
        </is>
      </nc>
      <ndxf>
        <alignment horizontal="left" readingOrder="0"/>
      </ndxf>
    </rcc>
    <rcc rId="0" sId="4" dxf="1">
      <nc r="A713" t="inlineStr">
        <is>
          <t xml:space="preserve">  </t>
        </is>
      </nc>
      <ndxf>
        <alignment horizontal="left" readingOrder="0"/>
      </ndxf>
    </rcc>
    <rcc rId="0" sId="4" dxf="1">
      <nc r="A714" t="inlineStr">
        <is>
          <t xml:space="preserve">  </t>
        </is>
      </nc>
      <ndxf>
        <alignment horizontal="left" readingOrder="0"/>
      </ndxf>
    </rcc>
    <rcc rId="0" sId="4" dxf="1">
      <nc r="A715" t="inlineStr">
        <is>
          <t xml:space="preserve">  </t>
        </is>
      </nc>
      <ndxf>
        <alignment horizontal="left" readingOrder="0"/>
      </ndxf>
    </rcc>
    <rcc rId="0" sId="4" dxf="1">
      <nc r="A716" t="inlineStr">
        <is>
          <t xml:space="preserve">  </t>
        </is>
      </nc>
      <ndxf>
        <alignment horizontal="left" readingOrder="0"/>
      </ndxf>
    </rcc>
    <rcc rId="0" sId="4" dxf="1">
      <nc r="A717">
        <v>3</v>
      </nc>
      <ndxf>
        <alignment horizontal="left" readingOrder="0"/>
      </ndxf>
    </rcc>
    <rcc rId="0" sId="4" dxf="1">
      <nc r="A718" t="inlineStr">
        <is>
          <t xml:space="preserve">  </t>
        </is>
      </nc>
      <ndxf>
        <alignment horizontal="left" readingOrder="0"/>
      </ndxf>
    </rcc>
    <rcc rId="0" sId="4" dxf="1">
      <nc r="A719" t="inlineStr">
        <is>
          <t xml:space="preserve">  </t>
        </is>
      </nc>
      <ndxf>
        <alignment horizontal="left" readingOrder="0"/>
      </ndxf>
    </rcc>
    <rcc rId="0" sId="4" dxf="1">
      <nc r="A720" t="inlineStr">
        <is>
          <t xml:space="preserve">  </t>
        </is>
      </nc>
      <ndxf>
        <alignment horizontal="left" readingOrder="0"/>
      </ndxf>
    </rcc>
    <rcc rId="0" sId="4" dxf="1">
      <nc r="A721" t="inlineStr">
        <is>
          <t xml:space="preserve">  </t>
        </is>
      </nc>
      <ndxf>
        <alignment horizontal="left" readingOrder="0"/>
      </ndxf>
    </rcc>
    <rcc rId="0" sId="4" dxf="1">
      <nc r="A722" t="inlineStr">
        <is>
          <t xml:space="preserve">  </t>
        </is>
      </nc>
      <ndxf>
        <alignment horizontal="left" readingOrder="0"/>
      </ndxf>
    </rcc>
    <rcc rId="0" sId="4" dxf="1">
      <nc r="A723">
        <v>4</v>
      </nc>
      <ndxf>
        <alignment horizontal="left" readingOrder="0"/>
      </ndxf>
    </rcc>
    <rcc rId="0" sId="4" dxf="1">
      <nc r="A724" t="inlineStr">
        <is>
          <t xml:space="preserve">  </t>
        </is>
      </nc>
      <ndxf>
        <alignment horizontal="left" readingOrder="0"/>
      </ndxf>
    </rcc>
    <rcc rId="0" sId="4" dxf="1">
      <nc r="A725" t="inlineStr">
        <is>
          <t xml:space="preserve">  </t>
        </is>
      </nc>
      <ndxf>
        <alignment horizontal="left" readingOrder="0"/>
      </ndxf>
    </rcc>
    <rcc rId="0" sId="4" dxf="1">
      <nc r="A726" t="inlineStr">
        <is>
          <t xml:space="preserve">  </t>
        </is>
      </nc>
      <ndxf>
        <alignment horizontal="left" readingOrder="0"/>
      </ndxf>
    </rcc>
    <rcc rId="0" sId="4" dxf="1">
      <nc r="A727" t="inlineStr">
        <is>
          <t xml:space="preserve">  </t>
        </is>
      </nc>
      <ndxf>
        <alignment horizontal="left" readingOrder="0"/>
      </ndxf>
    </rcc>
    <rcc rId="0" sId="4" dxf="1">
      <nc r="A728" t="inlineStr">
        <is>
          <t xml:space="preserve">  </t>
        </is>
      </nc>
      <ndxf>
        <alignment horizontal="left" readingOrder="0"/>
      </ndxf>
    </rcc>
    <rcc rId="0" sId="4" dxf="1">
      <nc r="A729">
        <v>5</v>
      </nc>
      <ndxf>
        <alignment horizontal="left" readingOrder="0"/>
      </ndxf>
    </rcc>
    <rcc rId="0" sId="4" dxf="1">
      <nc r="A730" t="inlineStr">
        <is>
          <t xml:space="preserve">  </t>
        </is>
      </nc>
      <ndxf>
        <alignment horizontal="left" readingOrder="0"/>
      </ndxf>
    </rcc>
    <rcc rId="0" sId="4" dxf="1">
      <nc r="A731" t="inlineStr">
        <is>
          <t xml:space="preserve">  </t>
        </is>
      </nc>
      <ndxf>
        <alignment horizontal="left" readingOrder="0"/>
      </ndxf>
    </rcc>
    <rcc rId="0" sId="4" dxf="1">
      <nc r="A732" t="inlineStr">
        <is>
          <t xml:space="preserve">  </t>
        </is>
      </nc>
      <ndxf>
        <alignment horizontal="left" readingOrder="0"/>
      </ndxf>
    </rcc>
    <rcc rId="0" sId="4" dxf="1">
      <nc r="A733" t="inlineStr">
        <is>
          <t xml:space="preserve">  </t>
        </is>
      </nc>
      <ndxf>
        <alignment horizontal="left" readingOrder="0"/>
      </ndxf>
    </rcc>
    <rcc rId="0" sId="4" dxf="1">
      <nc r="A734" t="inlineStr">
        <is>
          <t xml:space="preserve">  </t>
        </is>
      </nc>
      <ndxf>
        <alignment horizontal="left" readingOrder="0"/>
      </ndxf>
    </rcc>
    <rcc rId="0" sId="4" dxf="1">
      <nc r="A735">
        <v>7</v>
      </nc>
      <ndxf>
        <alignment horizontal="left" readingOrder="0"/>
      </ndxf>
    </rcc>
    <rcc rId="0" sId="4" dxf="1">
      <nc r="A736" t="inlineStr">
        <is>
          <t xml:space="preserve">  </t>
        </is>
      </nc>
      <ndxf>
        <alignment horizontal="left" readingOrder="0"/>
      </ndxf>
    </rcc>
    <rcc rId="0" sId="4" dxf="1">
      <nc r="A737" t="inlineStr">
        <is>
          <t xml:space="preserve">  </t>
        </is>
      </nc>
      <ndxf>
        <alignment horizontal="left" readingOrder="0"/>
      </ndxf>
    </rcc>
    <rcc rId="0" sId="4" dxf="1">
      <nc r="A738" t="inlineStr">
        <is>
          <t xml:space="preserve">  </t>
        </is>
      </nc>
      <ndxf>
        <alignment horizontal="left" readingOrder="0"/>
      </ndxf>
    </rcc>
    <rcc rId="0" sId="4" dxf="1">
      <nc r="A739" t="inlineStr">
        <is>
          <t xml:space="preserve">  </t>
        </is>
      </nc>
      <ndxf>
        <alignment horizontal="left" readingOrder="0"/>
      </ndxf>
    </rcc>
    <rcc rId="0" sId="4" dxf="1">
      <nc r="A740" t="inlineStr">
        <is>
          <t xml:space="preserve">  </t>
        </is>
      </nc>
      <ndxf>
        <alignment horizontal="left" readingOrder="0"/>
      </ndxf>
    </rcc>
    <rcc rId="0" sId="4" dxf="1">
      <nc r="A741">
        <v>8</v>
      </nc>
      <ndxf>
        <alignment horizontal="left" readingOrder="0"/>
      </ndxf>
    </rcc>
    <rcc rId="0" sId="4" dxf="1">
      <nc r="A742">
        <v>9</v>
      </nc>
      <ndxf>
        <alignment horizontal="left" readingOrder="0"/>
      </ndxf>
    </rcc>
    <rcc rId="0" sId="4" dxf="1">
      <nc r="A743" t="inlineStr">
        <is>
          <t>Accumulated Depreciation of Transferring assets: Electricity Regulated Activity, Distribution (Supply)</t>
        </is>
      </nc>
      <ndxf>
        <alignment horizontal="left" readingOrder="0"/>
      </ndxf>
    </rcc>
    <rcc rId="0" sId="4" dxf="1">
      <nc r="A744" t="inlineStr">
        <is>
          <t>Accumulated Depreciation of Transferring assets: Electricity Regulated Activity, Generation</t>
        </is>
      </nc>
      <ndxf>
        <alignment horizontal="left" readingOrder="0"/>
      </ndxf>
    </rcc>
    <rcc rId="0" sId="4" dxf="1">
      <nc r="A745">
        <v>1</v>
      </nc>
      <ndxf>
        <alignment horizontal="left" readingOrder="0"/>
      </ndxf>
    </rcc>
    <rcc rId="0" sId="4" dxf="1">
      <nc r="A746">
        <v>2</v>
      </nc>
      <ndxf>
        <alignment horizontal="left" readingOrder="0"/>
      </ndxf>
    </rcc>
    <rcc rId="0" sId="4" dxf="1">
      <nc r="A747">
        <v>3</v>
      </nc>
      <ndxf>
        <alignment horizontal="left" readingOrder="0"/>
      </ndxf>
    </rcc>
    <rcc rId="0" sId="4" dxf="1">
      <nc r="A748">
        <v>4</v>
      </nc>
      <ndxf>
        <alignment horizontal="left" readingOrder="0"/>
      </ndxf>
    </rcc>
    <rcc rId="0" sId="4" dxf="1">
      <nc r="A749">
        <v>5</v>
      </nc>
      <ndxf>
        <alignment horizontal="left" readingOrder="0"/>
      </ndxf>
    </rcc>
    <rcc rId="0" sId="4" dxf="1">
      <nc r="A750">
        <v>8</v>
      </nc>
      <ndxf>
        <alignment horizontal="left" readingOrder="0"/>
      </ndxf>
    </rcc>
    <rcc rId="0" sId="4" dxf="1">
      <nc r="A751">
        <v>9</v>
      </nc>
      <ndxf>
        <alignment horizontal="left" readingOrder="0"/>
      </ndxf>
    </rcc>
    <rcc rId="0" sId="4" dxf="1">
      <nc r="A752" t="inlineStr">
        <is>
          <t>Accumulated Depreciation of Transferring assets: Electricity Regulated Activity, Other</t>
        </is>
      </nc>
      <ndxf>
        <alignment horizontal="left" readingOrder="0"/>
      </ndxf>
    </rcc>
    <rfmt sheetId="4" sqref="A753" start="0" length="0">
      <dxf>
        <alignment horizontal="left" readingOrder="0"/>
      </dxf>
    </rfmt>
    <rfmt sheetId="4" sqref="A754" start="0" length="0">
      <dxf>
        <alignment horizontal="left" readingOrder="0"/>
      </dxf>
    </rfmt>
    <rfmt sheetId="4" sqref="A755" start="0" length="0">
      <dxf>
        <alignment horizontal="left" readingOrder="0"/>
      </dxf>
    </rfmt>
    <rcc rId="0" sId="4" dxf="1">
      <nc r="A756" t="inlineStr">
        <is>
          <t>Accumulated Depreciation of Contribution and Grants: Electricity Regulated Activity, Dispatch</t>
        </is>
      </nc>
      <ndxf>
        <alignment horizontal="left" readingOrder="0"/>
      </ndxf>
    </rcc>
    <rcc rId="0" sId="4" dxf="1">
      <nc r="A757">
        <v>1</v>
      </nc>
      <ndxf>
        <alignment horizontal="left" readingOrder="0"/>
      </ndxf>
    </rcc>
    <rcc rId="0" sId="4" dxf="1">
      <nc r="A758" t="inlineStr">
        <is>
          <t xml:space="preserve">  </t>
        </is>
      </nc>
      <ndxf>
        <alignment horizontal="left" readingOrder="0"/>
      </ndxf>
    </rcc>
    <rcc rId="0" sId="4" dxf="1">
      <nc r="A759" t="inlineStr">
        <is>
          <t xml:space="preserve">  </t>
        </is>
      </nc>
      <ndxf>
        <alignment horizontal="left" readingOrder="0"/>
      </ndxf>
    </rcc>
    <rcc rId="0" sId="4" dxf="1">
      <nc r="A760" t="inlineStr">
        <is>
          <t xml:space="preserve">  </t>
        </is>
      </nc>
      <ndxf>
        <alignment horizontal="left" readingOrder="0"/>
      </ndxf>
    </rcc>
    <rcc rId="0" sId="4" dxf="1">
      <nc r="A761" t="inlineStr">
        <is>
          <t xml:space="preserve">  </t>
        </is>
      </nc>
      <ndxf>
        <alignment horizontal="left" readingOrder="0"/>
      </ndxf>
    </rcc>
    <rcc rId="0" sId="4" dxf="1">
      <nc r="A762" t="inlineStr">
        <is>
          <t>Accumulated Depreciation of Contribution and Grants: Electricity Regulated Activity, Transmission</t>
        </is>
      </nc>
      <ndxf>
        <alignment horizontal="left" readingOrder="0"/>
      </ndxf>
    </rcc>
    <rcc rId="0" sId="4" dxf="1">
      <nc r="A763">
        <v>1</v>
      </nc>
      <ndxf>
        <alignment horizontal="left" readingOrder="0"/>
      </ndxf>
    </rcc>
    <rcc rId="0" sId="4" dxf="1">
      <nc r="A764" t="inlineStr">
        <is>
          <t xml:space="preserve">  </t>
        </is>
      </nc>
      <ndxf>
        <alignment horizontal="left" readingOrder="0"/>
      </ndxf>
    </rcc>
    <rcc rId="0" sId="4" dxf="1">
      <nc r="A765" t="inlineStr">
        <is>
          <t xml:space="preserve">  </t>
        </is>
      </nc>
      <ndxf>
        <alignment horizontal="left" readingOrder="0"/>
      </ndxf>
    </rcc>
    <rcc rId="0" sId="4" dxf="1">
      <nc r="A766" t="inlineStr">
        <is>
          <t xml:space="preserve">  </t>
        </is>
      </nc>
      <ndxf>
        <alignment horizontal="left" readingOrder="0"/>
      </ndxf>
    </rcc>
    <rcc rId="0" sId="4" dxf="1">
      <nc r="A767" t="inlineStr">
        <is>
          <t xml:space="preserve">  </t>
        </is>
      </nc>
      <ndxf>
        <alignment horizontal="left" readingOrder="0"/>
      </ndxf>
    </rcc>
    <rcc rId="0" sId="4" dxf="1">
      <nc r="A768" t="inlineStr">
        <is>
          <t>Accumulated Depreciation of Contribution and Grants: Electricity Regulated Activity, Distribution (Network)</t>
        </is>
      </nc>
      <ndxf>
        <alignment horizontal="left" readingOrder="0"/>
      </ndxf>
    </rcc>
    <rcc rId="0" sId="4" dxf="1">
      <nc r="A769">
        <v>1</v>
      </nc>
      <ndxf>
        <alignment horizontal="left" readingOrder="0"/>
      </ndxf>
    </rcc>
    <rcc rId="0" sId="4" dxf="1">
      <nc r="A770" t="inlineStr">
        <is>
          <t xml:space="preserve">  </t>
        </is>
      </nc>
      <ndxf>
        <alignment horizontal="left" readingOrder="0"/>
      </ndxf>
    </rcc>
    <rcc rId="0" sId="4" dxf="1">
      <nc r="A771" t="inlineStr">
        <is>
          <t xml:space="preserve">  </t>
        </is>
      </nc>
      <ndxf>
        <alignment horizontal="left" readingOrder="0"/>
      </ndxf>
    </rcc>
    <rcc rId="0" sId="4" dxf="1">
      <nc r="A772" t="inlineStr">
        <is>
          <t xml:space="preserve">  </t>
        </is>
      </nc>
      <ndxf>
        <alignment horizontal="left" readingOrder="0"/>
      </ndxf>
    </rcc>
    <rcc rId="0" sId="4" dxf="1">
      <nc r="A773" t="inlineStr">
        <is>
          <t xml:space="preserve">  </t>
        </is>
      </nc>
      <ndxf>
        <alignment horizontal="left" readingOrder="0"/>
      </ndxf>
    </rcc>
    <rcc rId="0" sId="4" dxf="1">
      <nc r="A774">
        <v>2</v>
      </nc>
      <ndxf>
        <alignment horizontal="left" readingOrder="0"/>
      </ndxf>
    </rcc>
    <rcc rId="0" sId="4" dxf="1">
      <nc r="A775" t="inlineStr">
        <is>
          <t xml:space="preserve">  </t>
        </is>
      </nc>
      <ndxf>
        <alignment horizontal="left" readingOrder="0"/>
      </ndxf>
    </rcc>
    <rcc rId="0" sId="4" dxf="1">
      <nc r="A776" t="inlineStr">
        <is>
          <t xml:space="preserve">  </t>
        </is>
      </nc>
      <ndxf>
        <alignment horizontal="left" readingOrder="0"/>
      </ndxf>
    </rcc>
    <rcc rId="0" sId="4" dxf="1">
      <nc r="A777" t="inlineStr">
        <is>
          <t xml:space="preserve">  </t>
        </is>
      </nc>
      <ndxf>
        <alignment horizontal="left" readingOrder="0"/>
      </ndxf>
    </rcc>
    <rcc rId="0" sId="4" dxf="1">
      <nc r="A778" t="inlineStr">
        <is>
          <t>Accumulated Depreciation of Contribution and Grants: Electricity Regulated Activity, Distribution (Supply)</t>
        </is>
      </nc>
      <ndxf>
        <alignment horizontal="left" readingOrder="0"/>
      </ndxf>
    </rcc>
    <rcc rId="0" sId="4" dxf="1">
      <nc r="A779">
        <v>1</v>
      </nc>
      <ndxf>
        <alignment horizontal="left" readingOrder="0"/>
      </ndxf>
    </rcc>
    <rcc rId="0" sId="4" dxf="1">
      <nc r="A780" t="inlineStr">
        <is>
          <t xml:space="preserve">  </t>
        </is>
      </nc>
      <ndxf>
        <alignment horizontal="left" readingOrder="0"/>
      </ndxf>
    </rcc>
    <rcc rId="0" sId="4" dxf="1">
      <nc r="A781" t="inlineStr">
        <is>
          <t xml:space="preserve">  </t>
        </is>
      </nc>
      <ndxf>
        <alignment horizontal="left" readingOrder="0"/>
      </ndxf>
    </rcc>
    <rcc rId="0" sId="4" dxf="1">
      <nc r="A782" t="inlineStr">
        <is>
          <t xml:space="preserve">  </t>
        </is>
      </nc>
      <ndxf>
        <alignment horizontal="left" readingOrder="0"/>
      </ndxf>
    </rcc>
    <rcc rId="0" sId="4" dxf="1">
      <nc r="A783" t="inlineStr">
        <is>
          <t xml:space="preserve">  </t>
        </is>
      </nc>
      <ndxf>
        <alignment horizontal="left" readingOrder="0"/>
      </ndxf>
    </rcc>
    <rcc rId="0" sId="4" dxf="1">
      <nc r="A784" t="inlineStr">
        <is>
          <t>Accumulated Depreciation of Contribution and Grants: Electricity Regulated Activity, Generation</t>
        </is>
      </nc>
      <ndxf>
        <alignment horizontal="left" readingOrder="0"/>
      </ndxf>
    </rcc>
    <rcc rId="0" sId="4" dxf="1">
      <nc r="A785">
        <v>1</v>
      </nc>
      <ndxf>
        <alignment horizontal="left" readingOrder="0"/>
      </ndxf>
    </rcc>
    <rcc rId="0" sId="4" dxf="1">
      <nc r="A786" t="inlineStr">
        <is>
          <t xml:space="preserve">  </t>
        </is>
      </nc>
      <ndxf>
        <alignment horizontal="left" readingOrder="0"/>
      </ndxf>
    </rcc>
    <rcc rId="0" sId="4" dxf="1">
      <nc r="A787" t="inlineStr">
        <is>
          <t xml:space="preserve">  </t>
        </is>
      </nc>
      <ndxf>
        <alignment horizontal="left" readingOrder="0"/>
      </ndxf>
    </rcc>
    <rcc rId="0" sId="4" dxf="1">
      <nc r="A788" t="inlineStr">
        <is>
          <t xml:space="preserve">  </t>
        </is>
      </nc>
      <ndxf>
        <alignment horizontal="left" readingOrder="0"/>
      </ndxf>
    </rcc>
    <rcc rId="0" sId="4" dxf="1">
      <nc r="A789" t="inlineStr">
        <is>
          <t xml:space="preserve">  </t>
        </is>
      </nc>
      <ndxf>
        <alignment horizontal="left" readingOrder="0"/>
      </ndxf>
    </rcc>
    <rcc rId="0" sId="4" dxf="1">
      <nc r="A790" t="inlineStr">
        <is>
          <t>Accumulated Depreciation of Contribution and Grants: Electricity Regulated Activity, Other</t>
        </is>
      </nc>
      <ndxf>
        <alignment horizontal="left" readingOrder="0"/>
      </ndxf>
    </rcc>
    <rfmt sheetId="4" sqref="A791" start="0" length="0">
      <dxf>
        <alignment horizontal="left" readingOrder="0"/>
      </dxf>
    </rfmt>
    <rfmt sheetId="4" sqref="A792" start="0" length="0">
      <dxf>
        <alignment horizontal="left" readingOrder="0"/>
      </dxf>
    </rfmt>
    <rfmt sheetId="4" sqref="A793" start="0" length="0">
      <dxf>
        <alignment horizontal="left" readingOrder="0"/>
      </dxf>
    </rfmt>
    <rcc rId="0" sId="4" dxf="1">
      <nc r="A794" t="inlineStr">
        <is>
          <t>Accumulated Depreciation of Office equipment: Electricity Regulated Activity, Dispatch</t>
        </is>
      </nc>
      <ndxf>
        <alignment horizontal="left" readingOrder="0"/>
      </ndxf>
    </rcc>
    <rcc rId="0" sId="4" dxf="1">
      <nc r="A795">
        <v>1</v>
      </nc>
      <ndxf>
        <alignment horizontal="left" readingOrder="0"/>
      </ndxf>
    </rcc>
    <rcc rId="0" sId="4" dxf="1">
      <nc r="A796">
        <v>2</v>
      </nc>
      <ndxf>
        <alignment horizontal="left" readingOrder="0"/>
      </ndxf>
    </rcc>
    <rcc rId="0" sId="4" dxf="1">
      <nc r="A797">
        <v>9</v>
      </nc>
      <ndxf>
        <alignment horizontal="left" readingOrder="0"/>
      </ndxf>
    </rcc>
    <rcc rId="0" sId="4" dxf="1">
      <nc r="A798" t="inlineStr">
        <is>
          <t>Accumulated Depreciation of Office equipment: Electricity Regulated Activity, Transmission</t>
        </is>
      </nc>
      <ndxf>
        <alignment horizontal="left" readingOrder="0"/>
      </ndxf>
    </rcc>
    <rcc rId="0" sId="4" dxf="1">
      <nc r="A799">
        <v>1</v>
      </nc>
      <ndxf>
        <alignment horizontal="left" readingOrder="0"/>
      </ndxf>
    </rcc>
    <rcc rId="0" sId="4" dxf="1">
      <nc r="A800">
        <v>2</v>
      </nc>
      <ndxf>
        <alignment horizontal="left" readingOrder="0"/>
      </ndxf>
    </rcc>
    <rcc rId="0" sId="4" dxf="1">
      <nc r="A801">
        <v>9</v>
      </nc>
      <ndxf>
        <alignment horizontal="left" readingOrder="0"/>
      </ndxf>
    </rcc>
    <rcc rId="0" sId="4" dxf="1">
      <nc r="A802" t="inlineStr">
        <is>
          <t>Accumulated Depreciation of Office equipment: Electricity Regulated Activity, Distribution (Network)</t>
        </is>
      </nc>
      <ndxf>
        <alignment horizontal="left" readingOrder="0"/>
      </ndxf>
    </rcc>
    <rcc rId="0" sId="4" dxf="1">
      <nc r="A803">
        <v>1</v>
      </nc>
      <ndxf>
        <alignment horizontal="left" readingOrder="0"/>
      </ndxf>
    </rcc>
    <rcc rId="0" sId="4" dxf="1">
      <nc r="A804">
        <v>2</v>
      </nc>
      <ndxf>
        <alignment horizontal="left" readingOrder="0"/>
      </ndxf>
    </rcc>
    <rcc rId="0" sId="4" dxf="1">
      <nc r="A805">
        <v>9</v>
      </nc>
      <ndxf>
        <alignment horizontal="left" readingOrder="0"/>
      </ndxf>
    </rcc>
    <rcc rId="0" sId="4" dxf="1">
      <nc r="A806" t="inlineStr">
        <is>
          <t>Accumulated Depreciation of Office equipment: Electricity Regulated Activity, Distribution (Supply)</t>
        </is>
      </nc>
      <ndxf>
        <alignment horizontal="left" readingOrder="0"/>
      </ndxf>
    </rcc>
    <rcc rId="0" sId="4" dxf="1">
      <nc r="A807">
        <v>1</v>
      </nc>
      <ndxf>
        <alignment horizontal="left" readingOrder="0"/>
      </ndxf>
    </rcc>
    <rcc rId="0" sId="4" dxf="1">
      <nc r="A808">
        <v>2</v>
      </nc>
      <ndxf>
        <alignment horizontal="left" readingOrder="0"/>
      </ndxf>
    </rcc>
    <rcc rId="0" sId="4" dxf="1">
      <nc r="A809">
        <v>9</v>
      </nc>
      <ndxf>
        <alignment horizontal="left" readingOrder="0"/>
      </ndxf>
    </rcc>
    <rcc rId="0" sId="4" dxf="1">
      <nc r="A810" t="inlineStr">
        <is>
          <t>Accumulated Depreciation of Office equipment: Electricity Regulated Activity, Generation</t>
        </is>
      </nc>
      <ndxf>
        <alignment horizontal="left" readingOrder="0"/>
      </ndxf>
    </rcc>
    <rcc rId="0" sId="4" dxf="1">
      <nc r="A811">
        <v>1</v>
      </nc>
      <ndxf>
        <alignment horizontal="left" readingOrder="0"/>
      </ndxf>
    </rcc>
    <rcc rId="0" sId="4" dxf="1">
      <nc r="A812">
        <v>2</v>
      </nc>
      <ndxf>
        <alignment horizontal="left" readingOrder="0"/>
      </ndxf>
    </rcc>
    <rcc rId="0" sId="4" dxf="1">
      <nc r="A813">
        <v>9</v>
      </nc>
      <ndxf>
        <alignment horizontal="left" readingOrder="0"/>
      </ndxf>
    </rcc>
    <rcc rId="0" sId="4" dxf="1">
      <nc r="A814" t="inlineStr">
        <is>
          <t>Accumulated Depreciation of Office equipment: Electricity Regulated Activity, Other</t>
        </is>
      </nc>
      <ndxf>
        <alignment horizontal="left" readingOrder="0"/>
      </ndxf>
    </rcc>
    <rfmt sheetId="4" sqref="A815" start="0" length="0">
      <dxf>
        <alignment horizontal="left" readingOrder="0"/>
      </dxf>
    </rfmt>
    <rfmt sheetId="4" sqref="A816" start="0" length="0">
      <dxf>
        <alignment horizontal="left" readingOrder="0"/>
      </dxf>
    </rfmt>
    <rfmt sheetId="4" sqref="A817" start="0" length="0">
      <dxf>
        <alignment horizontal="left" readingOrder="0"/>
      </dxf>
    </rfmt>
    <rcc rId="0" sId="4" dxf="1">
      <nc r="A818" t="inlineStr">
        <is>
          <t>Accumulated Depreciation of Furniture and fixtures: Electricity Regulated Activity, Dispatch</t>
        </is>
      </nc>
      <ndxf>
        <alignment horizontal="left" readingOrder="0"/>
      </ndxf>
    </rcc>
    <rcc rId="0" sId="4" dxf="1">
      <nc r="A819" t="inlineStr">
        <is>
          <t>Accumulated Depreciation of Furniture and fixtures: Electricity Regulated Activity, Transmission</t>
        </is>
      </nc>
      <ndxf>
        <alignment horizontal="left" readingOrder="0"/>
      </ndxf>
    </rcc>
    <rcc rId="0" sId="4" dxf="1">
      <nc r="A820" t="inlineStr">
        <is>
          <t>Accumulated Depreciation of Furniture and fixtures: Electricity Regulated Activity, Distribution (Network)</t>
        </is>
      </nc>
      <ndxf>
        <alignment horizontal="left" readingOrder="0"/>
      </ndxf>
    </rcc>
    <rcc rId="0" sId="4" dxf="1">
      <nc r="A821" t="inlineStr">
        <is>
          <t>Accumulated Depreciation of Furniture and fixtures: Electricity Regulated Activity, Distribution (Supply)</t>
        </is>
      </nc>
      <ndxf>
        <alignment horizontal="left" readingOrder="0"/>
      </ndxf>
    </rcc>
    <rcc rId="0" sId="4" dxf="1">
      <nc r="A822" t="inlineStr">
        <is>
          <t>Accumulated Depreciation of Furniture and fixtures: Electricity Regulated Activity, Generation</t>
        </is>
      </nc>
      <ndxf>
        <alignment horizontal="left" readingOrder="0"/>
      </ndxf>
    </rcc>
    <rcc rId="0" sId="4" dxf="1">
      <nc r="A823" t="inlineStr">
        <is>
          <t>Accumulated Depreciation of Furniture and fixtures: Electricity Regulated Activity, Other</t>
        </is>
      </nc>
      <ndxf>
        <alignment horizontal="left" readingOrder="0"/>
      </ndxf>
    </rcc>
    <rfmt sheetId="4" sqref="A824" start="0" length="0">
      <dxf>
        <alignment horizontal="left" readingOrder="0"/>
      </dxf>
    </rfmt>
    <rfmt sheetId="4" sqref="A825" start="0" length="0">
      <dxf>
        <alignment horizontal="left" readingOrder="0"/>
      </dxf>
    </rfmt>
    <rfmt sheetId="4" sqref="A826" start="0" length="0">
      <dxf>
        <alignment horizontal="left" readingOrder="0"/>
      </dxf>
    </rfmt>
    <rcc rId="0" sId="4" dxf="1">
      <nc r="A827" t="inlineStr">
        <is>
          <t>Accumulated Depreciation of Vehicles: Electricity Regulated Activity, Dispatch</t>
        </is>
      </nc>
      <ndxf>
        <alignment horizontal="left" readingOrder="0"/>
      </ndxf>
    </rcc>
    <rcc rId="0" sId="4" dxf="1">
      <nc r="A828">
        <v>1</v>
      </nc>
      <ndxf>
        <alignment horizontal="left" readingOrder="0"/>
      </ndxf>
    </rcc>
    <rcc rId="0" sId="4" dxf="1">
      <nc r="A829">
        <v>2</v>
      </nc>
      <ndxf>
        <alignment horizontal="left" readingOrder="0"/>
      </ndxf>
    </rcc>
    <rcc rId="0" sId="4" dxf="1">
      <nc r="A830">
        <v>3</v>
      </nc>
      <ndxf>
        <alignment horizontal="left" readingOrder="0"/>
      </ndxf>
    </rcc>
    <rcc rId="0" sId="4" dxf="1">
      <nc r="A831">
        <v>9</v>
      </nc>
      <ndxf>
        <alignment horizontal="left" readingOrder="0"/>
      </ndxf>
    </rcc>
    <rcc rId="0" sId="4" dxf="1">
      <nc r="A832" t="inlineStr">
        <is>
          <t>Accumulated Depreciation of Vehicles: Electricity Regulated Activity, Transmission</t>
        </is>
      </nc>
      <ndxf>
        <alignment horizontal="left" readingOrder="0"/>
      </ndxf>
    </rcc>
    <rcc rId="0" sId="4" dxf="1">
      <nc r="A833">
        <v>1</v>
      </nc>
      <ndxf>
        <alignment horizontal="left" readingOrder="0"/>
      </ndxf>
    </rcc>
    <rcc rId="0" sId="4" dxf="1">
      <nc r="A834">
        <v>2</v>
      </nc>
      <ndxf>
        <alignment horizontal="left" readingOrder="0"/>
      </ndxf>
    </rcc>
    <rcc rId="0" sId="4" dxf="1">
      <nc r="A835">
        <v>3</v>
      </nc>
      <ndxf>
        <alignment horizontal="left" readingOrder="0"/>
      </ndxf>
    </rcc>
    <rcc rId="0" sId="4" dxf="1">
      <nc r="A836">
        <v>9</v>
      </nc>
      <ndxf>
        <alignment horizontal="left" readingOrder="0"/>
      </ndxf>
    </rcc>
    <rcc rId="0" sId="4" dxf="1">
      <nc r="A837" t="inlineStr">
        <is>
          <t>Accumulated Depreciation of Vehicles: Electricity Regulated Activity, Distribution (Network)</t>
        </is>
      </nc>
      <ndxf>
        <alignment horizontal="left" readingOrder="0"/>
      </ndxf>
    </rcc>
    <rcc rId="0" sId="4" dxf="1">
      <nc r="A838">
        <v>1</v>
      </nc>
      <ndxf>
        <alignment horizontal="left" readingOrder="0"/>
      </ndxf>
    </rcc>
    <rcc rId="0" sId="4" dxf="1">
      <nc r="A839">
        <v>2</v>
      </nc>
      <ndxf>
        <alignment horizontal="left" readingOrder="0"/>
      </ndxf>
    </rcc>
    <rcc rId="0" sId="4" dxf="1">
      <nc r="A840">
        <v>3</v>
      </nc>
      <ndxf>
        <alignment horizontal="left" readingOrder="0"/>
      </ndxf>
    </rcc>
    <rcc rId="0" sId="4" dxf="1">
      <nc r="A841">
        <v>9</v>
      </nc>
      <ndxf>
        <alignment horizontal="left" readingOrder="0"/>
      </ndxf>
    </rcc>
    <rcc rId="0" sId="4" dxf="1">
      <nc r="A842" t="inlineStr">
        <is>
          <t>Accumulated Depreciation of Vehicles: Electricity Regulated Activity, Distribution (Supply)</t>
        </is>
      </nc>
      <ndxf>
        <alignment horizontal="left" readingOrder="0"/>
      </ndxf>
    </rcc>
    <rcc rId="0" sId="4" dxf="1">
      <nc r="A843" t="inlineStr">
        <is>
          <t>Accumulated Depreciation of Vehicles: Electricity Regulated Activity, Generation</t>
        </is>
      </nc>
      <ndxf>
        <alignment horizontal="left" readingOrder="0"/>
      </ndxf>
    </rcc>
    <rcc rId="0" sId="4" dxf="1">
      <nc r="A844">
        <v>1</v>
      </nc>
      <ndxf>
        <alignment horizontal="left" readingOrder="0"/>
      </ndxf>
    </rcc>
    <rcc rId="0" sId="4" dxf="1">
      <nc r="A845">
        <v>2</v>
      </nc>
      <ndxf>
        <alignment horizontal="left" readingOrder="0"/>
      </ndxf>
    </rcc>
    <rcc rId="0" sId="4" dxf="1">
      <nc r="A846">
        <v>3</v>
      </nc>
      <ndxf>
        <alignment horizontal="left" readingOrder="0"/>
      </ndxf>
    </rcc>
    <rcc rId="0" sId="4" dxf="1">
      <nc r="A847">
        <v>9</v>
      </nc>
      <ndxf>
        <alignment horizontal="left" readingOrder="0"/>
      </ndxf>
    </rcc>
    <rcc rId="0" sId="4" dxf="1">
      <nc r="A848" t="inlineStr">
        <is>
          <t>Accumulated Depreciation of Vehicles: Electricity Regulated Activity, Other</t>
        </is>
      </nc>
      <ndxf>
        <alignment horizontal="left" readingOrder="0"/>
      </ndxf>
    </rcc>
    <rfmt sheetId="4" sqref="A849" start="0" length="0">
      <dxf>
        <alignment horizontal="left" readingOrder="0"/>
      </dxf>
    </rfmt>
    <rfmt sheetId="4" sqref="A850" start="0" length="0">
      <dxf>
        <alignment horizontal="left" readingOrder="0"/>
      </dxf>
    </rfmt>
    <rfmt sheetId="4" sqref="A851" start="0" length="0">
      <dxf>
        <alignment horizontal="left" readingOrder="0"/>
      </dxf>
    </rfmt>
    <rcc rId="0" sId="4" dxf="1">
      <nc r="A852" t="inlineStr">
        <is>
          <t>Accumulated Depreciation of Instruments and Other Long Term Tangible Assets in Operation: Electricity Regulated Activity, Dispatch</t>
        </is>
      </nc>
      <ndxf>
        <alignment horizontal="left" wrapText="1" readingOrder="0"/>
      </ndxf>
    </rcc>
    <rcc rId="0" sId="4" dxf="1">
      <nc r="A853" t="inlineStr">
        <is>
          <t>Accumulated Depreciation of Instruments and Other Long Term Tangible Assets in Operation: Electricity Regulated Activity, Transmission</t>
        </is>
      </nc>
      <ndxf>
        <alignment horizontal="left" wrapText="1" readingOrder="0"/>
      </ndxf>
    </rcc>
    <rcc rId="0" sId="4" dxf="1">
      <nc r="A854" t="inlineStr">
        <is>
          <t>Accumulated Depreciation of Instruments and Other Long Term Tangible Assets in Operation: Electricity Regulated Activity, Distribution (Network)</t>
        </is>
      </nc>
      <ndxf>
        <alignment horizontal="left" wrapText="1" readingOrder="0"/>
      </ndxf>
    </rcc>
    <rcc rId="0" sId="4" dxf="1">
      <nc r="A855" t="inlineStr">
        <is>
          <t>Accumulated Depreciation of Instruments and Other Long Term Tangible Assets in Operation: Electricity Regulated Activity, Distribution (Supply)</t>
        </is>
      </nc>
      <ndxf>
        <alignment horizontal="left" wrapText="1" readingOrder="0"/>
      </ndxf>
    </rcc>
    <rcc rId="0" sId="4" dxf="1">
      <nc r="A856" t="inlineStr">
        <is>
          <t>Accumulated Depreciation of Instruments and Other Long Term Tangible Assets in Operation: Electricity Regulated Activity, Generation</t>
        </is>
      </nc>
      <ndxf>
        <alignment horizontal="left" wrapText="1" readingOrder="0"/>
      </ndxf>
    </rcc>
    <rcc rId="0" sId="4" dxf="1">
      <nc r="A857" t="inlineStr">
        <is>
          <t>Accumulated Depreciation of Instruments and Other Long Term Tangible Assets in Operation: Electricity Regulated Activity, Other</t>
        </is>
      </nc>
      <ndxf>
        <alignment horizontal="left" wrapText="1" readingOrder="0"/>
      </ndxf>
    </rcc>
    <rfmt sheetId="4" sqref="A858" start="0" length="0">
      <dxf>
        <alignment horizontal="left" readingOrder="0"/>
      </dxf>
    </rfmt>
    <rfmt sheetId="4" sqref="A859" start="0" length="0">
      <dxf>
        <alignment horizontal="left" readingOrder="0"/>
      </dxf>
    </rfmt>
    <rfmt sheetId="4" sqref="A860" start="0" length="0">
      <dxf>
        <alignment horizontal="left" readingOrder="0"/>
      </dxf>
    </rfmt>
    <rcc rId="0" sId="4" dxf="1">
      <nc r="A861" t="inlineStr">
        <is>
          <t>Accumulated Depreciation of Leasehold Improvement: Electricity Regulated Activity, Dispatch</t>
        </is>
      </nc>
      <ndxf>
        <alignment horizontal="left" readingOrder="0"/>
      </ndxf>
    </rcc>
    <rcc rId="0" sId="4" dxf="1">
      <nc r="A862" t="inlineStr">
        <is>
          <t>Accumulated Depreciation of Leasehold Improvement: Electricity Regulated Activity, Transmission</t>
        </is>
      </nc>
      <ndxf>
        <alignment horizontal="left" readingOrder="0"/>
      </ndxf>
    </rcc>
    <rcc rId="0" sId="4" dxf="1">
      <nc r="A863" t="inlineStr">
        <is>
          <t>Accumulated Depreciation of Leasehold Improvement: Electricity Regulated Activity, Distribution (Network)</t>
        </is>
      </nc>
      <ndxf>
        <alignment horizontal="left" readingOrder="0"/>
      </ndxf>
    </rcc>
    <rcc rId="0" sId="4" dxf="1">
      <nc r="A864" t="inlineStr">
        <is>
          <t>Accumulated Depreciation of Leasehold Improvement: Electricity Regulated Activity, Distribution (Supply)</t>
        </is>
      </nc>
      <ndxf>
        <alignment horizontal="left" readingOrder="0"/>
      </ndxf>
    </rcc>
    <rcc rId="0" sId="4" dxf="1">
      <nc r="A865" t="inlineStr">
        <is>
          <t>Accumulated Depreciation of Leasehold Improvement: Electricity Regulated Activity, Generation</t>
        </is>
      </nc>
      <ndxf>
        <alignment horizontal="left" readingOrder="0"/>
      </ndxf>
    </rcc>
    <rcc rId="0" sId="4" dxf="1">
      <nc r="A866" t="inlineStr">
        <is>
          <t>Accumulated Depreciation of Leasehold Improvement: Electricity Regulated Activity, Other</t>
        </is>
      </nc>
      <ndxf>
        <alignment horizontal="left" readingOrder="0"/>
      </ndxf>
    </rcc>
    <rfmt sheetId="4" sqref="A867" start="0" length="0">
      <dxf>
        <alignment horizontal="left" readingOrder="0"/>
      </dxf>
    </rfmt>
    <rcc rId="0" sId="4">
      <nc r="A882" t="inlineStr">
        <is>
          <t>Licenses: Electricity Regulated Activity, Dispatch</t>
        </is>
      </nc>
    </rcc>
    <rcc rId="0" sId="4">
      <nc r="A883" t="inlineStr">
        <is>
          <t>Licenses: Electricity Regulated Activity, Transmission</t>
        </is>
      </nc>
    </rcc>
    <rcc rId="0" sId="4">
      <nc r="A884" t="inlineStr">
        <is>
          <t>Licenses: Electricity Regulated Activity, Distribution (Network)</t>
        </is>
      </nc>
    </rcc>
    <rcc rId="0" sId="4">
      <nc r="A885" t="inlineStr">
        <is>
          <t>Licenses: Electricity Regulated Activity, Distribution (Supply)</t>
        </is>
      </nc>
    </rcc>
    <rcc rId="0" sId="4">
      <nc r="A886" t="inlineStr">
        <is>
          <t>Licenses: Electricity Regulated Activity, Generation</t>
        </is>
      </nc>
    </rcc>
    <rcc rId="0" sId="4">
      <nc r="A887" t="inlineStr">
        <is>
          <t>Licenses: Electricity Regulated Activity, Other</t>
        </is>
      </nc>
    </rcc>
    <rcc rId="0" sId="4">
      <nc r="A891" t="inlineStr">
        <is>
          <t>Franchise: Electricity Regulated Activity, Dispatch</t>
        </is>
      </nc>
    </rcc>
    <rcc rId="0" sId="4">
      <nc r="A892" t="inlineStr">
        <is>
          <t>Franchise: Electricity Regulated Activity, Transmission</t>
        </is>
      </nc>
    </rcc>
    <rcc rId="0" sId="4">
      <nc r="A893" t="inlineStr">
        <is>
          <t>Franchise: Electricity Regulated Activity, Distribution (Network)</t>
        </is>
      </nc>
    </rcc>
    <rcc rId="0" sId="4">
      <nc r="A894" t="inlineStr">
        <is>
          <t>Franchise: Electricity Regulated Activity, Distribution (Supply)</t>
        </is>
      </nc>
    </rcc>
    <rcc rId="0" sId="4">
      <nc r="A895" t="inlineStr">
        <is>
          <t>Franchise: Electricity Regulated Activity, Generation</t>
        </is>
      </nc>
    </rcc>
    <rcc rId="0" sId="4">
      <nc r="A896" t="inlineStr">
        <is>
          <t>Franchise: Electricity Regulated Activity, Other</t>
        </is>
      </nc>
    </rcc>
    <rcc rId="0" sId="4">
      <nc r="A900" t="inlineStr">
        <is>
          <t>Patents: Electricity Regulated Activity, Dispatch</t>
        </is>
      </nc>
    </rcc>
    <rcc rId="0" sId="4">
      <nc r="A901" t="inlineStr">
        <is>
          <t>Patents: Electricity Regulated Activity, Transmission</t>
        </is>
      </nc>
    </rcc>
    <rcc rId="0" sId="4">
      <nc r="A902" t="inlineStr">
        <is>
          <t>Patents: Electricity Regulated Activity, Distribution (Network)</t>
        </is>
      </nc>
    </rcc>
    <rcc rId="0" sId="4">
      <nc r="A903" t="inlineStr">
        <is>
          <t>Patents: Electricity Regulated Activity, Distribution (Supply)</t>
        </is>
      </nc>
    </rcc>
    <rcc rId="0" sId="4">
      <nc r="A904" t="inlineStr">
        <is>
          <t>Patents: Electricity Regulated Activity, Generation</t>
        </is>
      </nc>
    </rcc>
    <rcc rId="0" sId="4">
      <nc r="A905" t="inlineStr">
        <is>
          <t>Patents: Electricity Regulated Activity, Other</t>
        </is>
      </nc>
    </rcc>
    <rcc rId="0" sId="4">
      <nc r="A909" t="inlineStr">
        <is>
          <t>Goodwill: Electricity Regulated Activity, Dispatch</t>
        </is>
      </nc>
    </rcc>
    <rcc rId="0" sId="4">
      <nc r="A910" t="inlineStr">
        <is>
          <t>Goodwill: Electricity Regulated Activity, Transmission</t>
        </is>
      </nc>
    </rcc>
    <rcc rId="0" sId="4">
      <nc r="A911" t="inlineStr">
        <is>
          <t>Goodwill: Electricity Regulated Activity, Distribution (Network)</t>
        </is>
      </nc>
    </rcc>
    <rcc rId="0" sId="4">
      <nc r="A912" t="inlineStr">
        <is>
          <t>Goodwill: Electricity Regulated Activity, Distribution (Supply)</t>
        </is>
      </nc>
    </rcc>
    <rcc rId="0" sId="4">
      <nc r="A913" t="inlineStr">
        <is>
          <t>Goodwill: Electricity Regulated Activity, Generation</t>
        </is>
      </nc>
    </rcc>
    <rcc rId="0" sId="4">
      <nc r="A914" t="inlineStr">
        <is>
          <t>Goodwill: Electricity Regulated Activity, Other</t>
        </is>
      </nc>
    </rcc>
    <rcc rId="0" sId="4">
      <nc r="A918" t="inlineStr">
        <is>
          <t>Other intangible assets: Electricity Regulated Activity, Dispatch</t>
        </is>
      </nc>
    </rcc>
    <rcc rId="0" sId="4">
      <nc r="A919" t="inlineStr">
        <is>
          <t>Other intangible assets: Electricity Regulated Activity, Transmission</t>
        </is>
      </nc>
    </rcc>
    <rcc rId="0" sId="4">
      <nc r="A920" t="inlineStr">
        <is>
          <t>Other intangible assets: Electricity Regulated Activity, Distribution (Network)</t>
        </is>
      </nc>
    </rcc>
    <rcc rId="0" sId="4">
      <nc r="A921" t="inlineStr">
        <is>
          <t>Other intangible assets: Electricity Regulated Activity, Distribution (Supply)</t>
        </is>
      </nc>
    </rcc>
    <rcc rId="0" sId="4">
      <nc r="A922" t="inlineStr">
        <is>
          <t>Other intangible assets: Electricity Regulated Activity, Generation</t>
        </is>
      </nc>
    </rcc>
    <rcc rId="0" sId="4">
      <nc r="A923" t="inlineStr">
        <is>
          <t>Other intangible assets: Electricity Regulated Activity, Other</t>
        </is>
      </nc>
    </rcc>
    <rcc rId="0" sId="4">
      <nc r="A928" t="inlineStr">
        <is>
          <t>Accumulated amortization of Licenses: Electricity Regulated Activity, Dispatch</t>
        </is>
      </nc>
    </rcc>
    <rcc rId="0" sId="4">
      <nc r="A929" t="inlineStr">
        <is>
          <t>Accumulated amortization of Licenses: Electricity Regulated Activity, Transmission</t>
        </is>
      </nc>
    </rcc>
    <rcc rId="0" sId="4">
      <nc r="A930" t="inlineStr">
        <is>
          <t>Accumulated amortization of Licenses: Electricity Regulated Activity, Distribution (Network)</t>
        </is>
      </nc>
    </rcc>
    <rcc rId="0" sId="4">
      <nc r="A931" t="inlineStr">
        <is>
          <t>Accumulated amortization of Licenses: Electricity Regulated Activity, Distribution (Supply)</t>
        </is>
      </nc>
    </rcc>
    <rcc rId="0" sId="4">
      <nc r="A932" t="inlineStr">
        <is>
          <t>Accumulated amortization of Licenses: Electricity Regulated Activity, Generation</t>
        </is>
      </nc>
    </rcc>
    <rcc rId="0" sId="4">
      <nc r="A933" t="inlineStr">
        <is>
          <t>Accumulated amortization of Licenses: Electricity Regulated Activity, Other</t>
        </is>
      </nc>
    </rcc>
    <rcc rId="0" sId="4">
      <nc r="A937" t="inlineStr">
        <is>
          <t>Accumulated amortization of Franchise: Electricity Regulated Activity, Dispatch</t>
        </is>
      </nc>
    </rcc>
    <rcc rId="0" sId="4">
      <nc r="A938" t="inlineStr">
        <is>
          <t>Accumulated amortization of Franchise: Electricity Regulated Activity, Transmission</t>
        </is>
      </nc>
    </rcc>
    <rcc rId="0" sId="4">
      <nc r="A939" t="inlineStr">
        <is>
          <t>Accumulated amortization of Franchise: Electricity Regulated Activity, Distribution (Network)</t>
        </is>
      </nc>
    </rcc>
    <rcc rId="0" sId="4">
      <nc r="A940" t="inlineStr">
        <is>
          <t>Accumulated amortization of Franchise: Electricity Regulated Activity, Distribution (Supply)</t>
        </is>
      </nc>
    </rcc>
    <rcc rId="0" sId="4">
      <nc r="A941" t="inlineStr">
        <is>
          <t>Accumulated amortization of Franchise: Electricity Regulated Activity, Generation</t>
        </is>
      </nc>
    </rcc>
    <rcc rId="0" sId="4">
      <nc r="A942" t="inlineStr">
        <is>
          <t>Accumulated amortization of Franchise: Electricity Regulated Activity, Other</t>
        </is>
      </nc>
    </rcc>
    <rcc rId="0" sId="4">
      <nc r="A946" t="inlineStr">
        <is>
          <t>Accumulated amortization of Patents: Electricity Regulated Activity, Dispatch</t>
        </is>
      </nc>
    </rcc>
    <rcc rId="0" sId="4">
      <nc r="A947" t="inlineStr">
        <is>
          <t>Accumulated amortization of Patents: Electricity Regulated Activity, Transmission</t>
        </is>
      </nc>
    </rcc>
    <rcc rId="0" sId="4">
      <nc r="A948" t="inlineStr">
        <is>
          <t>Accumulated amortization of Patents: Electricity Regulated Activity, Distribution (Network)</t>
        </is>
      </nc>
    </rcc>
    <rcc rId="0" sId="4">
      <nc r="A949" t="inlineStr">
        <is>
          <t>Accumulated amortization of Patents: Electricity Regulated Activity, Distribution (Supply)</t>
        </is>
      </nc>
    </rcc>
    <rcc rId="0" sId="4">
      <nc r="A950" t="inlineStr">
        <is>
          <t>Accumulated amortization of Patents: Electricity Regulated Activity, Generation</t>
        </is>
      </nc>
    </rcc>
    <rcc rId="0" sId="4">
      <nc r="A951" t="inlineStr">
        <is>
          <t>Accumulated amortization of Patents: Electricity Regulated Activity, Other</t>
        </is>
      </nc>
    </rcc>
    <rcc rId="0" sId="4">
      <nc r="A956" t="inlineStr">
        <is>
          <t>Accumulated amortization of Other intangible assets: Electricity Regulated Activity, Dispatch</t>
        </is>
      </nc>
    </rcc>
    <rcc rId="0" sId="4">
      <nc r="A957" t="inlineStr">
        <is>
          <t>Accumulated amortization of Other intangible assets: Electricity Regulated Activity, Transmission</t>
        </is>
      </nc>
    </rcc>
    <rcc rId="0" sId="4">
      <nc r="A958" t="inlineStr">
        <is>
          <t>Accumulated amortization of Other intangible assets: Electricity Regulated Activity, Distribution (Network)</t>
        </is>
      </nc>
    </rcc>
    <rcc rId="0" sId="4">
      <nc r="A959" t="inlineStr">
        <is>
          <t>Accumulated amortization of Other intangible assets: Electricity Regulated Activity, Distribution (Supply)</t>
        </is>
      </nc>
    </rcc>
    <rcc rId="0" sId="4">
      <nc r="A960" t="inlineStr">
        <is>
          <t>Accumulated amortization of Other intangible assets: Electricity Regulated Activity, Generation</t>
        </is>
      </nc>
    </rcc>
    <rcc rId="0" sId="4">
      <nc r="A961" t="inlineStr">
        <is>
          <t>Accumulated amortization of Other intangible assets: Electricity Regulated Activity, Other</t>
        </is>
      </nc>
    </rcc>
  </rrc>
  <rrc rId="708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B$954" dn="Z_CB6994C0_D262_4F07_8D04_3957003AFD6F_.wvu.PrintArea" sId="4"/>
    <undo index="0" exp="area" ref3D="1" dr="$A$2:$Q$962" dn="Z_3C6E0AAE_7208_4CEB_A3A7_10A848EE9573_.wvu.PrintArea" sId="4"/>
    <undo index="0" exp="area" ref3D="1" dr="$A$2:$Q$962" dn="Print_Area" sId="4"/>
    <rfmt sheetId="4" xfDxf="1" sqref="A1:A1048576" start="0" length="0">
      <dxf>
        <font/>
        <alignment vertical="center" readingOrder="0"/>
      </dxf>
    </rfmt>
    <rcc rId="0" sId="4">
      <nc r="A1">
        <v>4</v>
      </nc>
    </rcc>
    <rcc rId="0" sId="4">
      <nc r="A8" t="inlineStr">
        <is>
          <t>Land: Electricity Regulated Activity, Transmission of 500 kV</t>
        </is>
      </nc>
    </rcc>
    <rcc rId="0" sId="4">
      <nc r="A9" t="inlineStr">
        <is>
          <t>Land: Electricity Regulated Activity, Transmission of 400 kV</t>
        </is>
      </nc>
    </rcc>
    <rcc rId="0" sId="4">
      <nc r="A10" t="inlineStr">
        <is>
          <t>Land: Electricity Regulated Activity, Transmission of 330 kV</t>
        </is>
      </nc>
    </rcc>
    <rcc rId="0" sId="4">
      <nc r="A11" t="inlineStr">
        <is>
          <t>Land: Electricity Regulated Activity, Transmission of 220 kV</t>
        </is>
      </nc>
    </rcc>
    <rcc rId="0" sId="4">
      <nc r="A12" t="inlineStr">
        <is>
          <t>Land: Electricity Regulated Activity, Transmission of 110 kV</t>
        </is>
      </nc>
    </rcc>
    <rcc rId="0" sId="4">
      <nc r="A13" t="inlineStr">
        <is>
          <t>Land: Electricity Regulated Activity, Transmission of 35 kV</t>
        </is>
      </nc>
    </rcc>
    <rcc rId="0" sId="4">
      <nc r="A14" t="inlineStr">
        <is>
          <t>Land: Electricity Regulated Activity, Transmission of 6/10 and below kV</t>
        </is>
      </nc>
    </rcc>
    <rcc rId="0" sId="4">
      <nc r="A15" t="inlineStr">
        <is>
          <t>Land: Electricity Regulated Activity, Transmission Technical Services</t>
        </is>
      </nc>
    </rcc>
    <rcc rId="0" sId="4">
      <nc r="A16" t="inlineStr">
        <is>
          <t>Land: Electricity Regulated Activity, Transmission Administration</t>
        </is>
      </nc>
    </rcc>
    <rcc rId="0" sId="4">
      <nc r="A18" t="inlineStr">
        <is>
          <t>Land: Electricity Regulated Activity, Distribution (Network) of 110 kV</t>
        </is>
      </nc>
    </rcc>
    <rcc rId="0" sId="4">
      <nc r="A19" t="inlineStr">
        <is>
          <t>Land: Electricity Regulated Activity, Distribution (Network) of 35 kV</t>
        </is>
      </nc>
    </rcc>
    <rcc rId="0" sId="4">
      <nc r="A20" t="inlineStr">
        <is>
          <t>Land: Electricity Regulated Activity, Distribution (Network) of 10 kV</t>
        </is>
      </nc>
    </rcc>
    <rcc rId="0" sId="4">
      <nc r="A21" t="inlineStr">
        <is>
          <t>Land: Electricity Regulated Activity, Distribution (Network) of 6 kV</t>
        </is>
      </nc>
    </rcc>
    <rcc rId="0" sId="4">
      <nc r="A22" t="inlineStr">
        <is>
          <t>Land: Electricity Regulated Activity, Distribution (Network) of 220/380 kV</t>
        </is>
      </nc>
    </rcc>
    <rcc rId="0" sId="4">
      <nc r="A23" t="inlineStr">
        <is>
          <t>Land: Electricity Regulated Activity, Distribution (Network)  Dispatch</t>
        </is>
      </nc>
    </rcc>
    <rcc rId="0" sId="4">
      <nc r="A24" t="inlineStr">
        <is>
          <t>Land: Electricity Regulated Activity, Distribution (Network) Technical Services</t>
        </is>
      </nc>
    </rcc>
    <rcc rId="0" sId="4">
      <nc r="A25" t="inlineStr">
        <is>
          <t>Land: Electricity Regulated Activity, Distribution (Network) Administration</t>
        </is>
      </nc>
    </rcc>
    <rcc rId="0" sId="4">
      <nc r="A28" t="inlineStr">
        <is>
          <t>Land: Electricity Regulated Activity, Generation: Hydraulic Power Plants (HPP)</t>
        </is>
      </nc>
    </rcc>
    <rcc rId="0" sId="4">
      <nc r="A29" t="inlineStr">
        <is>
          <t>Land: Electricity Regulated Activity, Generation: Steam Power Plants (Steam only)</t>
        </is>
      </nc>
    </rcc>
    <rcc rId="0" sId="4" dxf="1">
      <nc r="A30" t="inlineStr">
        <is>
          <t>Land: Electricity Regulated Activity, Generation: Co-Generation Power Plants (Steam only for Electricity and Steam)</t>
        </is>
      </nc>
      <ndxf>
        <alignment horizontal="left" wrapText="1" readingOrder="0"/>
      </ndxf>
    </rcc>
    <rcc rId="0" sId="4">
      <nc r="A31" t="inlineStr">
        <is>
          <t>Land: Electricity Regulated Activity, Generation: Gas Power Plants (Gas only)</t>
        </is>
      </nc>
    </rcc>
    <rcc rId="0" sId="4">
      <nc r="A32" t="inlineStr">
        <is>
          <t>Land: Electricity Regulated Activity, Generation: Combined Cycle Power Plants (Gas and Steam)</t>
        </is>
      </nc>
    </rcc>
    <rcc rId="0" sId="4">
      <nc r="A33" t="inlineStr">
        <is>
          <t>Land: Electricity Regulated Activity, Generation: Technical Services</t>
        </is>
      </nc>
    </rcc>
    <rcc rId="0" sId="4">
      <nc r="A34" t="inlineStr">
        <is>
          <t>Land: Electricity Regulated Activity, Generation: Administration</t>
        </is>
      </nc>
    </rcc>
    <rcc rId="0" sId="4">
      <nc r="A50" t="inlineStr">
        <is>
          <t>Building: Electricity Regulated Activity, Transmission of 500 kV</t>
        </is>
      </nc>
    </rcc>
    <rcc rId="0" sId="4">
      <nc r="A51" t="inlineStr">
        <is>
          <t>Building: Electricity Regulated Activity, Transmission of 400 kV</t>
        </is>
      </nc>
    </rcc>
    <rcc rId="0" sId="4">
      <nc r="A52" t="inlineStr">
        <is>
          <t>Building: Electricity Regulated Activity, Transmission of 330 kV</t>
        </is>
      </nc>
    </rcc>
    <rcc rId="0" sId="4">
      <nc r="A53" t="inlineStr">
        <is>
          <t>Building: Electricity Regulated Activity, Transmission of 220 kV</t>
        </is>
      </nc>
    </rcc>
    <rcc rId="0" sId="4">
      <nc r="A54" t="inlineStr">
        <is>
          <t>Building: Electricity Regulated Activity, Transmission of 110 kV</t>
        </is>
      </nc>
    </rcc>
    <rcc rId="0" sId="4">
      <nc r="A55" t="inlineStr">
        <is>
          <t>Building: Electricity Regulated Activity, Transmission of 35 kV</t>
        </is>
      </nc>
    </rcc>
    <rcc rId="0" sId="4">
      <nc r="A56" t="inlineStr">
        <is>
          <t>Building: Electricity Regulated Activity, Transmission of 6/10 and below kV</t>
        </is>
      </nc>
    </rcc>
    <rcc rId="0" sId="4">
      <nc r="A57" t="inlineStr">
        <is>
          <t>Building: Electricity Regulated Activity, Transmission Technical Services</t>
        </is>
      </nc>
    </rcc>
    <rcc rId="0" sId="4">
      <nc r="A58" t="inlineStr">
        <is>
          <t>Building: Electricity Regulated Activity, Transmission Administration</t>
        </is>
      </nc>
    </rcc>
    <rcc rId="0" sId="4">
      <nc r="A60" t="inlineStr">
        <is>
          <t>Building: Electricity Regulated Activity, Distribution (Network) of 110 kV</t>
        </is>
      </nc>
    </rcc>
    <rcc rId="0" sId="4">
      <nc r="A61" t="inlineStr">
        <is>
          <t>Building: Electricity Regulated Activity, Distribution (Network) of 35 kV</t>
        </is>
      </nc>
    </rcc>
    <rcc rId="0" sId="4">
      <nc r="A62" t="inlineStr">
        <is>
          <t>Building: Electricity Regulated Activity, Distribution (Network) of 10 kV</t>
        </is>
      </nc>
    </rcc>
    <rcc rId="0" sId="4">
      <nc r="A63" t="inlineStr">
        <is>
          <t>Building: Electricity Regulated Activity, Distribution (Network) of 6 kV</t>
        </is>
      </nc>
    </rcc>
    <rcc rId="0" sId="4">
      <nc r="A64" t="inlineStr">
        <is>
          <t>Building: Electricity Regulated Activity, Distribution (Network) of 220/380 V</t>
        </is>
      </nc>
    </rcc>
    <rcc rId="0" sId="4">
      <nc r="A65" t="inlineStr">
        <is>
          <t>Building: Electricity Regulated Activity, Distribution (Network) Dispatch</t>
        </is>
      </nc>
    </rcc>
    <rcc rId="0" sId="4">
      <nc r="A66" t="inlineStr">
        <is>
          <t>Building: Electricity Regulated Activity, Distribution (Network) Technical Services</t>
        </is>
      </nc>
    </rcc>
    <rcc rId="0" sId="4">
      <nc r="A67" t="inlineStr">
        <is>
          <t>Building: Electricity Regulated Activity, Distribution (Network) Administration</t>
        </is>
      </nc>
    </rcc>
    <rcc rId="0" sId="4">
      <nc r="A70" t="inlineStr">
        <is>
          <t>Building: Electricity Regulated Activity, Generation: Hydraulic Power Plants (HPP)</t>
        </is>
      </nc>
    </rcc>
    <rcc rId="0" sId="4">
      <nc r="A71" t="inlineStr">
        <is>
          <t>Building: Electricity Regulated Activity, Generation: Steam Power Plants (Steam only)</t>
        </is>
      </nc>
    </rcc>
    <rcc rId="0" sId="4" dxf="1">
      <nc r="A72" t="inlineStr">
        <is>
          <t>Building: Electricity Regulated Activity, Generation: Co-Generation Power Plants (Steam only for Electricity and Steam)</t>
        </is>
      </nc>
      <ndxf>
        <alignment horizontal="left" wrapText="1" readingOrder="0"/>
      </ndxf>
    </rcc>
    <rcc rId="0" sId="4">
      <nc r="A73" t="inlineStr">
        <is>
          <t>Building: Electricity Regulated Activity, Generation: Gas Power Plants (Gas only)</t>
        </is>
      </nc>
    </rcc>
    <rcc rId="0" sId="4">
      <nc r="A74" t="inlineStr">
        <is>
          <t>Building: Electricity Regulated Activity, Generation: Combined Cycle Power Plants (Gas and Steam)</t>
        </is>
      </nc>
    </rcc>
    <rcc rId="0" sId="4">
      <nc r="A75" t="inlineStr">
        <is>
          <t>Building: Electricity Regulated Activity, Generation: Technical Services</t>
        </is>
      </nc>
    </rcc>
    <rcc rId="0" sId="4">
      <nc r="A76" t="inlineStr">
        <is>
          <t>Building: Electricity Regulated Activity, Generation: Administration</t>
        </is>
      </nc>
    </rcc>
    <rcc rId="0" sId="4">
      <nc r="A83" t="inlineStr">
        <is>
          <t>Construction: Electricity Regulated Activity, Transmission of 500 kV</t>
        </is>
      </nc>
    </rcc>
    <rcc rId="0" sId="4">
      <nc r="A84" t="inlineStr">
        <is>
          <t>Construction: Electricity Regulated Activity, Transmission of 400 kV</t>
        </is>
      </nc>
    </rcc>
    <rcc rId="0" sId="4">
      <nc r="A85" t="inlineStr">
        <is>
          <t>Construction: Electricity Regulated Activity, Transmission of 330 kV</t>
        </is>
      </nc>
    </rcc>
    <rcc rId="0" sId="4">
      <nc r="A86" t="inlineStr">
        <is>
          <t>Construction: Electricity Regulated Activity, Transmission of 220 kV</t>
        </is>
      </nc>
    </rcc>
    <rcc rId="0" sId="4">
      <nc r="A87" t="inlineStr">
        <is>
          <t>Construction: Electricity Regulated Activity, Transmission of 110 kV</t>
        </is>
      </nc>
    </rcc>
    <rcc rId="0" sId="4">
      <nc r="A88" t="inlineStr">
        <is>
          <t>Construction: Electricity Regulated Activity, Transmission of 35 kV</t>
        </is>
      </nc>
    </rcc>
    <rcc rId="0" sId="4">
      <nc r="A89" t="inlineStr">
        <is>
          <t>Construction: Electricity Regulated Activity, Transmission of 6/10 and below kV</t>
        </is>
      </nc>
    </rcc>
    <rcc rId="0" sId="4">
      <nc r="A90" t="inlineStr">
        <is>
          <t>Construction: Electricity Regulated Activity, Transmission Technical Services</t>
        </is>
      </nc>
    </rcc>
    <rcc rId="0" sId="4">
      <nc r="A91" t="inlineStr">
        <is>
          <t>Construction: Electricity Regulated Activity, Transmission Administration</t>
        </is>
      </nc>
    </rcc>
    <rcc rId="0" sId="4">
      <nc r="A93" t="inlineStr">
        <is>
          <t>Construction: Electricity Regulated Activity, Distribution (Network) of 110 kV</t>
        </is>
      </nc>
    </rcc>
    <rcc rId="0" sId="4">
      <nc r="A94" t="inlineStr">
        <is>
          <t>Construction: Electricity Regulated Activity, Distribution (Network) of 35 kV</t>
        </is>
      </nc>
    </rcc>
    <rcc rId="0" sId="4">
      <nc r="A95" t="inlineStr">
        <is>
          <t>Construction: Electricity Regulated Activity, Distribution (Network) of 10 kV</t>
        </is>
      </nc>
    </rcc>
    <rcc rId="0" sId="4">
      <nc r="A96" t="inlineStr">
        <is>
          <t>Construction: Electricity Regulated Activity, Distribution (Network) of 6 kV</t>
        </is>
      </nc>
    </rcc>
    <rcc rId="0" sId="4">
      <nc r="A97" t="inlineStr">
        <is>
          <t>Construction: Electricity Regulated Activity, Distribution (Network) of 220/380 V</t>
        </is>
      </nc>
    </rcc>
    <rcc rId="0" sId="4">
      <nc r="A98" t="inlineStr">
        <is>
          <t>Construction: Electricity Regulated Activity, Distribution (Network) Dispatch</t>
        </is>
      </nc>
    </rcc>
    <rcc rId="0" sId="4">
      <nc r="A99" t="inlineStr">
        <is>
          <t>Construction: Electricity Regulated Activity, Distribution (Network) Technical Services</t>
        </is>
      </nc>
    </rcc>
    <rcc rId="0" sId="4">
      <nc r="A100" t="inlineStr">
        <is>
          <t>Construction: Electricity Regulated Activity, Distribution (Network) Administration</t>
        </is>
      </nc>
    </rcc>
    <rcc rId="0" sId="4">
      <nc r="A103" t="inlineStr">
        <is>
          <t>Construction: Electricity Regulated Activity, Generation: Hydraulic Power Plants (HPP)</t>
        </is>
      </nc>
    </rcc>
    <rcc rId="0" sId="4">
      <nc r="A104">
        <v>1</v>
      </nc>
    </rcc>
    <rcc rId="0" sId="4">
      <nc r="A105">
        <v>2</v>
      </nc>
    </rcc>
    <rcc rId="0" sId="4">
      <nc r="A106">
        <v>9</v>
      </nc>
    </rcc>
    <rcc rId="0" sId="4" dxf="1">
      <nc r="A107" t="inlineStr">
        <is>
          <t>Construction: Electricity Regulated Activity, Generation: Steam Power Plants (Steam only)</t>
        </is>
      </nc>
      <ndxf>
        <alignment horizontal="left" wrapText="1" readingOrder="0"/>
      </ndxf>
    </rcc>
    <rcc rId="0" sId="4" dxf="1">
      <nc r="A108" t="inlineStr">
        <is>
          <t>Construction: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109" t="inlineStr">
        <is>
          <t>Construction: Electricity Regulated Activity, Generation: Gas Power Plants (Gas only)</t>
        </is>
      </nc>
      <ndxf>
        <alignment horizontal="left" wrapText="1" readingOrder="0"/>
      </ndxf>
    </rcc>
    <rcc rId="0" sId="4" dxf="1">
      <nc r="A110" t="inlineStr">
        <is>
          <t>Construction: Electricity Regulated Activity, Generation: Combined Cycle Power Plants (Gas and Steam)</t>
        </is>
      </nc>
      <ndxf>
        <alignment horizontal="left" wrapText="1" readingOrder="0"/>
      </ndxf>
    </rcc>
    <rcc rId="0" sId="4" dxf="1">
      <nc r="A111" t="inlineStr">
        <is>
          <t>Construction: Electricity Regulated Activity, Generation: Technical Services</t>
        </is>
      </nc>
      <ndxf>
        <alignment horizontal="left" wrapText="1" readingOrder="0"/>
      </ndxf>
    </rcc>
    <rcc rId="0" sId="4" dxf="1">
      <nc r="A112" t="inlineStr">
        <is>
          <t>Construction: Electricity Regulated Activity, Generation: Administration</t>
        </is>
      </nc>
      <ndxf>
        <alignment horizontal="left" wrapText="1" readingOrder="0"/>
      </ndxf>
    </rcc>
    <rcc rId="0" sId="4">
      <nc r="A119" t="inlineStr">
        <is>
          <t>500 kV Machinery and equipment: Electricity Regulated Activity, Transmission</t>
        </is>
      </nc>
    </rcc>
    <rcc rId="0" sId="4">
      <nc r="A120">
        <v>1</v>
      </nc>
    </rcc>
    <rcc rId="0" sId="4">
      <nc r="A121">
        <v>2</v>
      </nc>
    </rcc>
    <rcc rId="0" sId="4">
      <nc r="A122">
        <v>3</v>
      </nc>
    </rcc>
    <rcc rId="0" sId="4">
      <nc r="A123">
        <v>4</v>
      </nc>
    </rcc>
    <rcc rId="0" sId="4">
      <nc r="A124">
        <v>5</v>
      </nc>
    </rcc>
    <rcc rId="0" sId="4">
      <nc r="A125">
        <v>9</v>
      </nc>
    </rcc>
    <rcc rId="0" sId="4">
      <nc r="A126" t="inlineStr">
        <is>
          <t>400 kV Machinery and equipment: Electricity Regulated Activity, Transmission</t>
        </is>
      </nc>
    </rcc>
    <rcc rId="0" sId="4">
      <nc r="A127">
        <v>1</v>
      </nc>
    </rcc>
    <rcc rId="0" sId="4">
      <nc r="A128">
        <v>2</v>
      </nc>
    </rcc>
    <rcc rId="0" sId="4">
      <nc r="A129">
        <v>3</v>
      </nc>
    </rcc>
    <rcc rId="0" sId="4">
      <nc r="A130">
        <v>4</v>
      </nc>
    </rcc>
    <rcc rId="0" sId="4">
      <nc r="A131">
        <v>5</v>
      </nc>
    </rcc>
    <rcc rId="0" sId="4">
      <nc r="A132">
        <v>9</v>
      </nc>
    </rcc>
    <rcc rId="0" sId="4">
      <nc r="A133" t="inlineStr">
        <is>
          <t>330 kV Machinery and equipment: Electricity Regulated Activity, Transmission</t>
        </is>
      </nc>
    </rcc>
    <rcc rId="0" sId="4">
      <nc r="A134">
        <v>1</v>
      </nc>
    </rcc>
    <rcc rId="0" sId="4">
      <nc r="A135">
        <v>2</v>
      </nc>
    </rcc>
    <rcc rId="0" sId="4">
      <nc r="A136">
        <v>3</v>
      </nc>
    </rcc>
    <rcc rId="0" sId="4">
      <nc r="A137">
        <v>4</v>
      </nc>
    </rcc>
    <rcc rId="0" sId="4">
      <nc r="A138">
        <v>5</v>
      </nc>
    </rcc>
    <rcc rId="0" sId="4">
      <nc r="A139">
        <v>9</v>
      </nc>
    </rcc>
    <rcc rId="0" sId="4">
      <nc r="A140" t="inlineStr">
        <is>
          <t>220 kV Machinery and equipment: Electricity Regulated Activity, Transmission</t>
        </is>
      </nc>
    </rcc>
    <rcc rId="0" sId="4">
      <nc r="A141">
        <v>1</v>
      </nc>
    </rcc>
    <rcc rId="0" sId="4">
      <nc r="A142">
        <v>2</v>
      </nc>
    </rcc>
    <rcc rId="0" sId="4">
      <nc r="A143">
        <v>3</v>
      </nc>
    </rcc>
    <rcc rId="0" sId="4">
      <nc r="A144">
        <v>4</v>
      </nc>
    </rcc>
    <rcc rId="0" sId="4">
      <nc r="A145">
        <v>5</v>
      </nc>
    </rcc>
    <rcc rId="0" sId="4">
      <nc r="A146">
        <v>9</v>
      </nc>
    </rcc>
    <rcc rId="0" sId="4">
      <nc r="A147" t="inlineStr">
        <is>
          <t>110 kV Machinery and equipment: Electricity Regulated Activity, Transmission</t>
        </is>
      </nc>
    </rcc>
    <rcc rId="0" sId="4">
      <nc r="A148">
        <v>1</v>
      </nc>
    </rcc>
    <rcc rId="0" sId="4">
      <nc r="A149">
        <v>2</v>
      </nc>
    </rcc>
    <rcc rId="0" sId="4">
      <nc r="A150">
        <v>3</v>
      </nc>
    </rcc>
    <rcc rId="0" sId="4">
      <nc r="A151">
        <v>4</v>
      </nc>
    </rcc>
    <rcc rId="0" sId="4">
      <nc r="A152">
        <v>5</v>
      </nc>
    </rcc>
    <rcc rId="0" sId="4">
      <nc r="A153">
        <v>9</v>
      </nc>
    </rcc>
    <rcc rId="0" sId="4">
      <nc r="A154" t="inlineStr">
        <is>
          <t>35 kV Machinery and equipment: Electricity Regulated Activity, Transmission</t>
        </is>
      </nc>
    </rcc>
    <rcc rId="0" sId="4">
      <nc r="A155">
        <v>1</v>
      </nc>
    </rcc>
    <rcc rId="0" sId="4">
      <nc r="A156">
        <v>2</v>
      </nc>
    </rcc>
    <rcc rId="0" sId="4">
      <nc r="A157">
        <v>3</v>
      </nc>
    </rcc>
    <rcc rId="0" sId="4">
      <nc r="A158">
        <v>4</v>
      </nc>
    </rcc>
    <rcc rId="0" sId="4">
      <nc r="A159">
        <v>5</v>
      </nc>
    </rcc>
    <rcc rId="0" sId="4">
      <nc r="A160">
        <v>9</v>
      </nc>
    </rcc>
    <rcc rId="0" sId="4">
      <nc r="A161" t="inlineStr">
        <is>
          <t>6/10 and below kV Machinery and equipment: Electricity Regulated Activity, Transmission</t>
        </is>
      </nc>
    </rcc>
    <rcc rId="0" sId="4">
      <nc r="A162">
        <v>1</v>
      </nc>
    </rcc>
    <rcc rId="0" sId="4">
      <nc r="A163">
        <v>2</v>
      </nc>
    </rcc>
    <rcc rId="0" sId="4">
      <nc r="A164">
        <v>3</v>
      </nc>
    </rcc>
    <rcc rId="0" sId="4">
      <nc r="A165">
        <v>4</v>
      </nc>
    </rcc>
    <rcc rId="0" sId="4">
      <nc r="A166">
        <v>5</v>
      </nc>
    </rcc>
    <rcc rId="0" sId="4">
      <nc r="A167">
        <v>9</v>
      </nc>
    </rcc>
    <rcc rId="0" sId="4">
      <nc r="A168" t="inlineStr">
        <is>
          <t>Technical Services Machinery and equipment: Electricity Regulated Activity, Transmission</t>
        </is>
      </nc>
    </rcc>
    <rcc rId="0" sId="4">
      <nc r="A169" t="inlineStr">
        <is>
          <t>Other Machinery and equipment: Electricity Regulated Activity, Transmission</t>
        </is>
      </nc>
    </rcc>
    <rcc rId="0" sId="4">
      <nc r="A171" t="inlineStr">
        <is>
          <t>110 kV Machinery and equipment: Electricity Regulated Activity, Distribution (Network)</t>
        </is>
      </nc>
    </rcc>
    <rcc rId="0" sId="4">
      <nc r="A172">
        <v>1</v>
      </nc>
    </rcc>
    <rcc rId="0" sId="4">
      <nc r="A173">
        <v>2</v>
      </nc>
    </rcc>
    <rcc rId="0" sId="4">
      <nc r="A174">
        <v>3</v>
      </nc>
    </rcc>
    <rcc rId="0" sId="4">
      <nc r="A175">
        <v>4</v>
      </nc>
    </rcc>
    <rcc rId="0" sId="4">
      <nc r="A176">
        <v>5</v>
      </nc>
    </rcc>
    <rcc rId="0" sId="4">
      <nc r="A177">
        <v>9</v>
      </nc>
    </rcc>
    <rcc rId="0" sId="4">
      <nc r="A178" t="inlineStr">
        <is>
          <t>35 kV Machinery and equipment: Electricity Regulated Activity, Distribution (Network)</t>
        </is>
      </nc>
    </rcc>
    <rcc rId="0" sId="4">
      <nc r="A179">
        <v>1</v>
      </nc>
    </rcc>
    <rcc rId="0" sId="4">
      <nc r="A180">
        <v>2</v>
      </nc>
    </rcc>
    <rcc rId="0" sId="4">
      <nc r="A181">
        <v>3</v>
      </nc>
    </rcc>
    <rcc rId="0" sId="4">
      <nc r="A182">
        <v>4</v>
      </nc>
    </rcc>
    <rcc rId="0" sId="4">
      <nc r="A183">
        <v>5</v>
      </nc>
    </rcc>
    <rcc rId="0" sId="4">
      <nc r="A184">
        <v>9</v>
      </nc>
    </rcc>
    <rcc rId="0" sId="4">
      <nc r="A185" t="inlineStr">
        <is>
          <t>10 kV Machinery and equipment: Electricity Regulated Activity, Distribution (Network)</t>
        </is>
      </nc>
    </rcc>
    <rcc rId="0" sId="4">
      <nc r="A186">
        <v>1</v>
      </nc>
    </rcc>
    <rcc rId="0" sId="4">
      <nc r="A187">
        <v>2</v>
      </nc>
    </rcc>
    <rcc rId="0" sId="4">
      <nc r="A188">
        <v>3</v>
      </nc>
    </rcc>
    <rcc rId="0" sId="4">
      <nc r="A189">
        <v>4</v>
      </nc>
    </rcc>
    <rcc rId="0" sId="4">
      <nc r="A190">
        <v>5</v>
      </nc>
    </rcc>
    <rcc rId="0" sId="4">
      <nc r="A191">
        <v>9</v>
      </nc>
    </rcc>
    <rcc rId="0" sId="4">
      <nc r="A192" t="inlineStr">
        <is>
          <t>6 kV Machinery and equipment: Electricity Regulated Activity, Distribution (Network)</t>
        </is>
      </nc>
    </rcc>
    <rcc rId="0" sId="4">
      <nc r="A193">
        <v>1</v>
      </nc>
    </rcc>
    <rcc rId="0" sId="4">
      <nc r="A194">
        <v>2</v>
      </nc>
    </rcc>
    <rcc rId="0" sId="4">
      <nc r="A195">
        <v>3</v>
      </nc>
    </rcc>
    <rcc rId="0" sId="4">
      <nc r="A196">
        <v>4</v>
      </nc>
    </rcc>
    <rcc rId="0" sId="4">
      <nc r="A197">
        <v>5</v>
      </nc>
    </rcc>
    <rcc rId="0" sId="4">
      <nc r="A198">
        <v>9</v>
      </nc>
    </rcc>
    <rcc rId="0" sId="4">
      <nc r="A199" t="inlineStr">
        <is>
          <t>220/380 V Machinery and equipment: Electricity Regulated Activity, Distribution (Network)</t>
        </is>
      </nc>
    </rcc>
    <rcc rId="0" sId="4">
      <nc r="A200">
        <v>1</v>
      </nc>
    </rcc>
    <rcc rId="0" sId="4">
      <nc r="A201">
        <v>2</v>
      </nc>
    </rcc>
    <rcc rId="0" sId="4">
      <nc r="A202">
        <v>3</v>
      </nc>
    </rcc>
    <rcc rId="0" sId="4">
      <nc r="A203">
        <v>4</v>
      </nc>
    </rcc>
    <rcc rId="0" sId="4">
      <nc r="A204">
        <v>5</v>
      </nc>
    </rcc>
    <rcc rId="0" sId="4">
      <nc r="A205">
        <v>9</v>
      </nc>
    </rcc>
    <rcc rId="0" sId="4" dxf="1">
      <nc r="A206" t="inlineStr">
        <is>
          <t>Distribution Dispatch Machinery and equipment: Electricity Regulated Activity, Distribution (Network)</t>
        </is>
      </nc>
      <ndxf>
        <alignment horizontal="left" wrapText="1" readingOrder="0"/>
      </ndxf>
    </rcc>
    <rcc rId="0" sId="4" dxf="1">
      <nc r="A207" t="inlineStr">
        <is>
          <t>Technical Services Machinery and equipment: Electricity Regulated Activity, Distribution (Network)</t>
        </is>
      </nc>
      <ndxf>
        <alignment horizontal="left" wrapText="1" readingOrder="0"/>
      </ndxf>
    </rcc>
    <rcc rId="0" sId="4" dxf="1">
      <nc r="A208" t="inlineStr">
        <is>
          <t>Other Machinery and equipment: Electricity Regulated Activity, Distribution (Network)</t>
        </is>
      </nc>
      <ndxf>
        <alignment horizontal="left" wrapText="1" readingOrder="0"/>
      </ndxf>
    </rcc>
    <rcc rId="0" sId="4">
      <nc r="A211" t="inlineStr">
        <is>
          <t>Machinery and equipment: Electricity Regulated Activity, Generation: Hydraulic Power Plants (HPP)</t>
        </is>
      </nc>
    </rcc>
    <rcc rId="0" sId="4">
      <nc r="A212">
        <v>1</v>
      </nc>
    </rcc>
    <rcc rId="0" sId="4">
      <nc r="A213">
        <v>2</v>
      </nc>
    </rcc>
    <rcc rId="0" sId="4">
      <nc r="A214">
        <v>9</v>
      </nc>
    </rcc>
    <rcc rId="0" sId="4" dxf="1">
      <nc r="A215" t="inlineStr">
        <is>
          <t>Machinery and equipment: Electricity Regulated Activity, Generation: Steam Power Plants (Steam only)</t>
        </is>
      </nc>
      <ndxf>
        <font>
          <sz val="8"/>
          <color auto="1"/>
          <name val="Arial"/>
          <scheme val="none"/>
        </font>
        <alignment horizontal="left" wrapText="1" readingOrder="0"/>
      </ndxf>
    </rcc>
    <rcc rId="0" sId="4">
      <nc r="A216">
        <v>1</v>
      </nc>
    </rcc>
    <rcc rId="0" sId="4">
      <nc r="A217">
        <v>2</v>
      </nc>
    </rcc>
    <rcc rId="0" sId="4">
      <nc r="A218">
        <v>3</v>
      </nc>
    </rcc>
    <rcc rId="0" sId="4">
      <nc r="A219">
        <v>4</v>
      </nc>
    </rcc>
    <rcc rId="0" sId="4">
      <nc r="A220">
        <v>9</v>
      </nc>
    </rcc>
    <rcc rId="0" sId="4" dxf="1">
      <nc r="A221" t="inlineStr">
        <is>
          <t>Machinery and equipment: Electricity Regulated Activity, Generation: Co-Generation Power Plants (Steam only for Electricity and Steam)</t>
        </is>
      </nc>
      <ndxf>
        <alignment horizontal="left" wrapText="1" readingOrder="0"/>
      </ndxf>
    </rcc>
    <rcc rId="0" sId="4">
      <nc r="A222">
        <v>1</v>
      </nc>
    </rcc>
    <rcc rId="0" sId="4">
      <nc r="A223">
        <v>2</v>
      </nc>
    </rcc>
    <rcc rId="0" sId="4">
      <nc r="A224">
        <v>3</v>
      </nc>
    </rcc>
    <rcc rId="0" sId="4">
      <nc r="A225">
        <v>4</v>
      </nc>
    </rcc>
    <rcc rId="0" sId="4">
      <nc r="A226">
        <v>5</v>
      </nc>
    </rcc>
    <rcc rId="0" sId="4">
      <nc r="A227">
        <v>9</v>
      </nc>
    </rcc>
    <rcc rId="0" sId="4">
      <nc r="A228" t="inlineStr">
        <is>
          <t>Machinery and equipment: Electricity Regulated Activity, Generation: Gas Power Plants (Gas only)</t>
        </is>
      </nc>
    </rcc>
    <rcc rId="0" sId="4">
      <nc r="A229">
        <v>1</v>
      </nc>
    </rcc>
    <rcc rId="0" sId="4">
      <nc r="A230">
        <v>2</v>
      </nc>
    </rcc>
    <rcc rId="0" sId="4">
      <nc r="A231">
        <v>3</v>
      </nc>
    </rcc>
    <rcc rId="0" sId="4">
      <nc r="A232">
        <v>4</v>
      </nc>
    </rcc>
    <rcc rId="0" sId="4">
      <nc r="A233">
        <v>9</v>
      </nc>
    </rcc>
    <rcc rId="0" sId="4" dxf="1">
      <nc r="A234" t="inlineStr">
        <is>
          <t>Machinery and equipment: Electricity Regulated Activity, Generation: Combined Cycle Power Plants (Gas and Steam)</t>
        </is>
      </nc>
      <ndxf>
        <alignment horizontal="left" wrapText="1" readingOrder="0"/>
      </ndxf>
    </rcc>
    <rcc rId="0" sId="4">
      <nc r="A235">
        <v>1</v>
      </nc>
    </rcc>
    <rcc rId="0" sId="4">
      <nc r="A236">
        <v>2</v>
      </nc>
    </rcc>
    <rcc rId="0" sId="4">
      <nc r="A237">
        <v>3</v>
      </nc>
    </rcc>
    <rcc rId="0" sId="4">
      <nc r="A238">
        <v>4</v>
      </nc>
    </rcc>
    <rcc rId="0" sId="4">
      <nc r="A239">
        <v>5</v>
      </nc>
    </rcc>
    <rcc rId="0" sId="4">
      <nc r="A240">
        <v>6</v>
      </nc>
    </rcc>
    <rcc rId="0" sId="4">
      <nc r="A241">
        <v>7</v>
      </nc>
    </rcc>
    <rcc rId="0" sId="4">
      <nc r="A242">
        <v>9</v>
      </nc>
    </rcc>
    <rcc rId="0" sId="4">
      <nc r="A243" t="inlineStr">
        <is>
          <t>Machinery and equipment: Electricity Regulated Activity, Generation: Technical Services</t>
        </is>
      </nc>
    </rcc>
    <rcc rId="0" sId="4">
      <nc r="A244" t="inlineStr">
        <is>
          <t>Machinery and equipment: Electricity Regulated Activity, Generation: Administration</t>
        </is>
      </nc>
    </rcc>
    <rcc rId="0" sId="4">
      <nc r="A251" t="inlineStr">
        <is>
          <t>500 kV Transferring assets: Electricity Regulated Activity, Transmission</t>
        </is>
      </nc>
    </rcc>
    <rcc rId="0" sId="4">
      <nc r="A252">
        <v>1</v>
      </nc>
    </rcc>
    <rcc rId="0" sId="4">
      <nc r="A253">
        <v>2</v>
      </nc>
    </rcc>
    <rcc rId="0" sId="4">
      <nc r="A254">
        <v>3</v>
      </nc>
    </rcc>
    <rcc rId="0" sId="4">
      <nc r="A255">
        <v>9</v>
      </nc>
    </rcc>
    <rcc rId="0" sId="4">
      <nc r="A256" t="inlineStr">
        <is>
          <t>400 kV Transferring assets: Electricity Regulated Activity, Transmission</t>
        </is>
      </nc>
    </rcc>
    <rcc rId="0" sId="4">
      <nc r="A257">
        <v>1</v>
      </nc>
    </rcc>
    <rcc rId="0" sId="4">
      <nc r="A258">
        <v>2</v>
      </nc>
    </rcc>
    <rcc rId="0" sId="4">
      <nc r="A259">
        <v>3</v>
      </nc>
    </rcc>
    <rcc rId="0" sId="4">
      <nc r="A260">
        <v>9</v>
      </nc>
    </rcc>
    <rcc rId="0" sId="4">
      <nc r="A261" t="inlineStr">
        <is>
          <t>330 kV Transferring assets: Electricity Regulated Activity, Transmission</t>
        </is>
      </nc>
    </rcc>
    <rcc rId="0" sId="4">
      <nc r="A262">
        <v>1</v>
      </nc>
    </rcc>
    <rcc rId="0" sId="4">
      <nc r="A263">
        <v>2</v>
      </nc>
    </rcc>
    <rcc rId="0" sId="4">
      <nc r="A264">
        <v>3</v>
      </nc>
    </rcc>
    <rcc rId="0" sId="4">
      <nc r="A265">
        <v>9</v>
      </nc>
    </rcc>
    <rcc rId="0" sId="4">
      <nc r="A266" t="inlineStr">
        <is>
          <t>220 kV Transferring assets: Electricity Regulated Activity, Transmission</t>
        </is>
      </nc>
    </rcc>
    <rcc rId="0" sId="4">
      <nc r="A267">
        <v>1</v>
      </nc>
    </rcc>
    <rcc rId="0" sId="4">
      <nc r="A268">
        <v>2</v>
      </nc>
    </rcc>
    <rcc rId="0" sId="4">
      <nc r="A269">
        <v>3</v>
      </nc>
    </rcc>
    <rcc rId="0" sId="4">
      <nc r="A270">
        <v>9</v>
      </nc>
    </rcc>
    <rcc rId="0" sId="4">
      <nc r="A271" t="inlineStr">
        <is>
          <t>110 kV Transferring assets: Electricity Regulated Activity, Transmission</t>
        </is>
      </nc>
    </rcc>
    <rcc rId="0" sId="4">
      <nc r="A272">
        <v>1</v>
      </nc>
    </rcc>
    <rcc rId="0" sId="4">
      <nc r="A273">
        <v>2</v>
      </nc>
    </rcc>
    <rcc rId="0" sId="4">
      <nc r="A274">
        <v>3</v>
      </nc>
    </rcc>
    <rcc rId="0" sId="4">
      <nc r="A275">
        <v>9</v>
      </nc>
    </rcc>
    <rcc rId="0" sId="4">
      <nc r="A276" t="inlineStr">
        <is>
          <t>35 kV Transferring assets: Electricity Regulated Activity, Transmission</t>
        </is>
      </nc>
    </rcc>
    <rcc rId="0" sId="4">
      <nc r="A277">
        <v>1</v>
      </nc>
    </rcc>
    <rcc rId="0" sId="4">
      <nc r="A278">
        <v>2</v>
      </nc>
    </rcc>
    <rcc rId="0" sId="4">
      <nc r="A279">
        <v>3</v>
      </nc>
    </rcc>
    <rcc rId="0" sId="4">
      <nc r="A280">
        <v>9</v>
      </nc>
    </rcc>
    <rcc rId="0" sId="4">
      <nc r="A281" t="inlineStr">
        <is>
          <t>6/10 and below kV Transferring assets: Electricity Regulated Activity, Transmission</t>
        </is>
      </nc>
    </rcc>
    <rcc rId="0" sId="4">
      <nc r="A282">
        <v>1</v>
      </nc>
    </rcc>
    <rcc rId="0" sId="4">
      <nc r="A283">
        <v>2</v>
      </nc>
    </rcc>
    <rcc rId="0" sId="4">
      <nc r="A284">
        <v>3</v>
      </nc>
    </rcc>
    <rcc rId="0" sId="4">
      <nc r="A285">
        <v>9</v>
      </nc>
    </rcc>
    <rcc rId="0" sId="4">
      <nc r="A286" t="inlineStr">
        <is>
          <t>Technical Services Transferring assets: Electricity Regulated Activity, Transmission</t>
        </is>
      </nc>
    </rcc>
    <rcc rId="0" sId="4">
      <nc r="A287" t="inlineStr">
        <is>
          <t>Other Transferring assets: Electricity Regulated Activity, Transmission</t>
        </is>
      </nc>
    </rcc>
    <rcc rId="0" sId="4">
      <nc r="A289" t="inlineStr">
        <is>
          <t>110 kV Transferring assets: Electricity Regulated Activity, Distribution (Network)</t>
        </is>
      </nc>
    </rcc>
    <rcc rId="0" sId="4">
      <nc r="A290">
        <v>1</v>
      </nc>
    </rcc>
    <rcc rId="0" sId="4">
      <nc r="A291">
        <v>2</v>
      </nc>
    </rcc>
    <rcc rId="0" sId="4">
      <nc r="A292">
        <v>3</v>
      </nc>
    </rcc>
    <rcc rId="0" sId="4">
      <nc r="A293">
        <v>4</v>
      </nc>
    </rcc>
    <rcc rId="0" sId="4">
      <nc r="A294">
        <v>9</v>
      </nc>
    </rcc>
    <rcc rId="0" sId="4">
      <nc r="A295" t="inlineStr">
        <is>
          <t>35 kV Transferring assets: Electricity Regulated Activity, Distribution (Network)</t>
        </is>
      </nc>
    </rcc>
    <rcc rId="0" sId="4">
      <nc r="A296">
        <v>1</v>
      </nc>
    </rcc>
    <rcc rId="0" sId="4">
      <nc r="A297">
        <v>2</v>
      </nc>
    </rcc>
    <rcc rId="0" sId="4">
      <nc r="A298">
        <v>3</v>
      </nc>
    </rcc>
    <rcc rId="0" sId="4">
      <nc r="A299">
        <v>4</v>
      </nc>
    </rcc>
    <rcc rId="0" sId="4">
      <nc r="A300">
        <v>9</v>
      </nc>
    </rcc>
    <rcc rId="0" sId="4">
      <nc r="A301" t="inlineStr">
        <is>
          <t>10 kV Transferring assets: Electricity Regulated Activity, Distribution (Network)</t>
        </is>
      </nc>
    </rcc>
    <rcc rId="0" sId="4">
      <nc r="A302">
        <v>1</v>
      </nc>
    </rcc>
    <rcc rId="0" sId="4">
      <nc r="A303">
        <v>2</v>
      </nc>
    </rcc>
    <rcc rId="0" sId="4">
      <nc r="A304">
        <v>3</v>
      </nc>
    </rcc>
    <rcc rId="0" sId="4">
      <nc r="A305">
        <v>4</v>
      </nc>
    </rcc>
    <rcc rId="0" sId="4">
      <nc r="A306">
        <v>9</v>
      </nc>
    </rcc>
    <rcc rId="0" sId="4">
      <nc r="A307" t="inlineStr">
        <is>
          <t>6 kV Transferring assets: Electricity Regulated Activity, Distribution (Network)</t>
        </is>
      </nc>
    </rcc>
    <rcc rId="0" sId="4">
      <nc r="A308">
        <v>1</v>
      </nc>
    </rcc>
    <rcc rId="0" sId="4">
      <nc r="A309">
        <v>2</v>
      </nc>
    </rcc>
    <rcc rId="0" sId="4">
      <nc r="A310">
        <v>3</v>
      </nc>
    </rcc>
    <rcc rId="0" sId="4">
      <nc r="A311">
        <v>4</v>
      </nc>
    </rcc>
    <rcc rId="0" sId="4">
      <nc r="A312">
        <v>9</v>
      </nc>
    </rcc>
    <rcc rId="0" sId="4">
      <nc r="A313" t="inlineStr">
        <is>
          <t>220/380 V Transferring assets: Electricity Regulated Activity, Distribution (Network)</t>
        </is>
      </nc>
    </rcc>
    <rcc rId="0" sId="4">
      <nc r="A314">
        <v>1</v>
      </nc>
    </rcc>
    <rcc rId="0" sId="4">
      <nc r="A315">
        <v>2</v>
      </nc>
    </rcc>
    <rcc rId="0" sId="4">
      <nc r="A316">
        <v>3</v>
      </nc>
    </rcc>
    <rcc rId="0" sId="4">
      <nc r="A317">
        <v>4</v>
      </nc>
    </rcc>
    <rcc rId="0" sId="4">
      <nc r="A318">
        <v>9</v>
      </nc>
    </rcc>
    <rcc rId="0" sId="4">
      <nc r="A319" t="inlineStr">
        <is>
          <t>Distribution Dispatch Transferring assets: Electricity Regulated Activity, Distribution (Network)</t>
        </is>
      </nc>
    </rcc>
    <rcc rId="0" sId="4">
      <nc r="A320">
        <v>1</v>
      </nc>
    </rcc>
    <rcc rId="0" sId="4">
      <nc r="A321">
        <v>2</v>
      </nc>
    </rcc>
    <rcc rId="0" sId="4">
      <nc r="A322">
        <v>3</v>
      </nc>
    </rcc>
    <rcc rId="0" sId="4">
      <nc r="A323">
        <v>4</v>
      </nc>
    </rcc>
    <rcc rId="0" sId="4">
      <nc r="A324">
        <v>9</v>
      </nc>
    </rcc>
    <rcc rId="0" sId="4">
      <nc r="A325" t="inlineStr">
        <is>
          <t>Technical Services Transferring assets: Electricity Regulated Activity, Distribution (Network)</t>
        </is>
      </nc>
    </rcc>
    <rcc rId="0" sId="4">
      <nc r="A326" t="inlineStr">
        <is>
          <t>Other Transferring assets: Electricity Regulated Activity, Distribution (Network)</t>
        </is>
      </nc>
    </rcc>
    <rcc rId="0" sId="4" dxf="1">
      <nc r="A329" t="inlineStr">
        <is>
          <t>Transferring assets: Electricity Regulated Activity, Generation: Hydraulic Power Plants (HPP)</t>
        </is>
      </nc>
      <ndxf>
        <alignment horizontal="left" wrapText="1" readingOrder="0"/>
      </ndxf>
    </rcc>
    <rcc rId="0" sId="4" dxf="1">
      <nc r="A330" t="inlineStr">
        <is>
          <t>Transferring assets: Electricity Regulated Activity, Generation: Steam Power Plants (Steam only)</t>
        </is>
      </nc>
      <ndxf>
        <alignment horizontal="left" wrapText="1" readingOrder="0"/>
      </ndxf>
    </rcc>
    <rcc rId="0" sId="4" dxf="1">
      <nc r="A331" t="inlineStr">
        <is>
          <t>Transferring assets: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332" t="inlineStr">
        <is>
          <t>Transferring assets: Electricity Regulated Activity, Generation: Gas Power Plants (Gas only)</t>
        </is>
      </nc>
      <ndxf>
        <alignment horizontal="left" wrapText="1" readingOrder="0"/>
      </ndxf>
    </rcc>
    <rcc rId="0" sId="4" dxf="1">
      <nc r="A333" t="inlineStr">
        <is>
          <t>Transferring assets: Electricity Regulated Activity, Generation: Combined Cycle Power Plants (Gas and Steam)</t>
        </is>
      </nc>
      <ndxf>
        <alignment horizontal="left" wrapText="1" readingOrder="0"/>
      </ndxf>
    </rcc>
    <rcc rId="0" sId="4" dxf="1">
      <nc r="A334" t="inlineStr">
        <is>
          <t>Transferring assets: Electricity Regulated Activity, Generation: Technical Services</t>
        </is>
      </nc>
      <ndxf>
        <alignment horizontal="left" wrapText="1" readingOrder="0"/>
      </ndxf>
    </rcc>
    <rcc rId="0" sId="4" dxf="1">
      <nc r="A335" t="inlineStr">
        <is>
          <t>Transferring assets: Electricity Regulated Activity, Generation: Administration</t>
        </is>
      </nc>
      <ndxf>
        <alignment horizontal="left" wrapText="1" readingOrder="0"/>
      </ndxf>
    </rcc>
    <rcc rId="0" sId="4">
      <nc r="A341" t="inlineStr">
        <is>
          <t>Dispatch assets financed by third parties</t>
        </is>
      </nc>
    </rcc>
    <rcc rId="0" sId="4" dxf="1">
      <nc r="A342">
        <v>1</v>
      </nc>
      <ndxf>
        <alignment horizontal="right" readingOrder="0"/>
      </ndxf>
    </rcc>
    <rcc rId="0" sId="4" dxf="1">
      <nc r="A343">
        <v>2</v>
      </nc>
      <ndxf>
        <alignment horizontal="right" readingOrder="0"/>
      </ndxf>
    </rcc>
    <rcc rId="0" sId="4" dxf="1">
      <nc r="A344">
        <v>3</v>
      </nc>
      <ndxf>
        <alignment horizontal="right" readingOrder="0"/>
      </ndxf>
    </rcc>
    <rcc rId="0" sId="4" dxf="1">
      <nc r="A345">
        <v>4</v>
      </nc>
      <ndxf>
        <alignment horizontal="right" readingOrder="0"/>
      </ndxf>
    </rcc>
    <rcc rId="0" sId="4">
      <nc r="A347" t="inlineStr">
        <is>
          <t>Transmission assets financed by third parties</t>
        </is>
      </nc>
    </rcc>
    <rcc rId="0" sId="4" dxf="1">
      <nc r="A348">
        <v>1</v>
      </nc>
      <ndxf>
        <alignment horizontal="right" readingOrder="0"/>
      </ndxf>
    </rcc>
    <rcc rId="0" sId="4" dxf="1">
      <nc r="A349">
        <v>2</v>
      </nc>
      <ndxf>
        <alignment horizontal="right" readingOrder="0"/>
      </ndxf>
    </rcc>
    <rcc rId="0" sId="4" dxf="1">
      <nc r="A350">
        <v>3</v>
      </nc>
      <ndxf>
        <alignment horizontal="right" readingOrder="0"/>
      </ndxf>
    </rcc>
    <rcc rId="0" sId="4" dxf="1">
      <nc r="A351">
        <v>4</v>
      </nc>
      <ndxf>
        <alignment horizontal="right" readingOrder="0"/>
      </ndxf>
    </rcc>
    <rcc rId="0" sId="4">
      <nc r="A353" t="inlineStr">
        <is>
          <t>Distribution (Network) assets financed by third parties</t>
        </is>
      </nc>
    </rcc>
    <rcc rId="0" sId="4" dxf="1">
      <nc r="A354">
        <v>1</v>
      </nc>
      <ndxf>
        <alignment horizontal="right" readingOrder="0"/>
      </ndxf>
    </rcc>
    <rcc rId="0" sId="4" dxf="1">
      <nc r="A355">
        <v>2</v>
      </nc>
      <ndxf>
        <alignment horizontal="right" readingOrder="0"/>
      </ndxf>
    </rcc>
    <rcc rId="0" sId="4" dxf="1">
      <nc r="A356">
        <v>3</v>
      </nc>
      <ndxf>
        <alignment horizontal="right" readingOrder="0"/>
      </ndxf>
    </rcc>
    <rcc rId="0" sId="4" dxf="1">
      <nc r="A357">
        <v>4</v>
      </nc>
      <ndxf>
        <alignment horizontal="right" readingOrder="0"/>
      </ndxf>
    </rcc>
    <rcc rId="0" sId="4">
      <nc r="A358" t="inlineStr">
        <is>
          <t>Distribution (Network) Connection Assets financed by customers</t>
        </is>
      </nc>
    </rcc>
    <rcc rId="0" sId="4">
      <nc r="A359">
        <v>1</v>
      </nc>
    </rcc>
    <rcc rId="0" sId="4">
      <nc r="A360">
        <v>2</v>
      </nc>
    </rcc>
    <rcc rId="0" sId="4">
      <nc r="A361">
        <v>3</v>
      </nc>
    </rcc>
    <rcc rId="0" sId="4">
      <nc r="A363" t="inlineStr">
        <is>
          <t>Distribution (Supply) assets financed by third parties</t>
        </is>
      </nc>
    </rcc>
    <rcc rId="0" sId="4" dxf="1">
      <nc r="A364">
        <v>1</v>
      </nc>
      <ndxf>
        <alignment horizontal="right" readingOrder="0"/>
      </ndxf>
    </rcc>
    <rcc rId="0" sId="4" dxf="1">
      <nc r="A365">
        <v>2</v>
      </nc>
      <ndxf>
        <alignment horizontal="right" readingOrder="0"/>
      </ndxf>
    </rcc>
    <rcc rId="0" sId="4" dxf="1">
      <nc r="A366">
        <v>3</v>
      </nc>
      <ndxf>
        <alignment horizontal="right" readingOrder="0"/>
      </ndxf>
    </rcc>
    <rcc rId="0" sId="4" dxf="1">
      <nc r="A367">
        <v>4</v>
      </nc>
      <ndxf>
        <alignment horizontal="right" readingOrder="0"/>
      </ndxf>
    </rcc>
    <rcc rId="0" sId="4">
      <nc r="A369" t="inlineStr">
        <is>
          <t>Generation assets financed by third parties</t>
        </is>
      </nc>
    </rcc>
    <rcc rId="0" sId="4" dxf="1">
      <nc r="A370">
        <v>1</v>
      </nc>
      <ndxf>
        <alignment horizontal="right" readingOrder="0"/>
      </ndxf>
    </rcc>
    <rcc rId="0" sId="4" dxf="1">
      <nc r="A371">
        <v>2</v>
      </nc>
      <ndxf>
        <alignment horizontal="right" readingOrder="0"/>
      </ndxf>
    </rcc>
    <rcc rId="0" sId="4" dxf="1">
      <nc r="A372">
        <v>3</v>
      </nc>
      <ndxf>
        <alignment horizontal="right" readingOrder="0"/>
      </ndxf>
    </rcc>
    <rcc rId="0" sId="4" dxf="1">
      <nc r="A373">
        <v>4</v>
      </nc>
      <ndxf>
        <alignment horizontal="right" readingOrder="0"/>
      </ndxf>
    </rcc>
    <rcc rId="0" sId="4">
      <nc r="A379" t="inlineStr">
        <is>
          <t>Office equipment: Electricity Regulated Activity, Dispatch, Computers and peripheral equipment</t>
        </is>
      </nc>
    </rcc>
    <rcc rId="0" sId="4">
      <nc r="A380" t="inlineStr">
        <is>
          <t>Office equipment: Electricity Regulated Activity, Dispatch, Communication equipment and devices</t>
        </is>
      </nc>
    </rcc>
    <rcc rId="0" sId="4">
      <nc r="A381" t="inlineStr">
        <is>
          <t>Office equipment: Electricity Regulated Activity, Dispatch, Other</t>
        </is>
      </nc>
    </rcc>
    <rcc rId="0" sId="4">
      <nc r="A383" t="inlineStr">
        <is>
          <t>Office equipment: Electricity Regulated Activity, Transmission, Computers and peripheral equipment</t>
        </is>
      </nc>
    </rcc>
    <rcc rId="0" sId="4" dxf="1">
      <nc r="A384" t="inlineStr">
        <is>
          <t>Office equipment: Electricity Regulated Activity, Transmission, Communication equipment and devices</t>
        </is>
      </nc>
      <ndxf>
        <alignment horizontal="left" wrapText="1" readingOrder="0"/>
      </ndxf>
    </rcc>
    <rcc rId="0" sId="4">
      <nc r="A385" t="inlineStr">
        <is>
          <t>Office equipment: Electricity Regulated Activity, Transmission, Other</t>
        </is>
      </nc>
    </rcc>
    <rcc rId="0" sId="4" dxf="1">
      <nc r="A387" t="inlineStr">
        <is>
          <t>Office equipment: Electricity Regulated Activity, Distribution (Network), Computers and peripheral equipment</t>
        </is>
      </nc>
      <ndxf>
        <alignment horizontal="left" wrapText="1" readingOrder="0"/>
      </ndxf>
    </rcc>
    <rcc rId="0" sId="4" dxf="1">
      <nc r="A388" t="inlineStr">
        <is>
          <t>Office equipment: Electricity Regulated Activity, Distribution (Network), Communication equipment and devices</t>
        </is>
      </nc>
      <ndxf>
        <alignment horizontal="left" wrapText="1" readingOrder="0"/>
      </ndxf>
    </rcc>
    <rcc rId="0" sId="4" dxf="1">
      <nc r="A389" t="inlineStr">
        <is>
          <t>Office equipment: Electricity Regulated Activity, Distribution (Network), Other</t>
        </is>
      </nc>
      <ndxf>
        <alignment horizontal="left" wrapText="1" readingOrder="0"/>
      </ndxf>
    </rcc>
    <rcc rId="0" sId="4" dxf="1">
      <nc r="A391" t="inlineStr">
        <is>
          <t>Office equipment: Electricity Regulated Activity, Distribution (Supply), Computers and peripheral equipment</t>
        </is>
      </nc>
      <ndxf>
        <alignment horizontal="left" wrapText="1" readingOrder="0"/>
      </ndxf>
    </rcc>
    <rcc rId="0" sId="4" dxf="1">
      <nc r="A392" t="inlineStr">
        <is>
          <t>Office equipment: Electricity Regulated Activity, Distribution (Supply), Communication equipment and devices</t>
        </is>
      </nc>
      <ndxf>
        <alignment horizontal="left" wrapText="1" readingOrder="0"/>
      </ndxf>
    </rcc>
    <rcc rId="0" sId="4" dxf="1">
      <nc r="A393" t="inlineStr">
        <is>
          <t>Office equipment: Electricity Regulated Activity, Distribution (Supply), Other</t>
        </is>
      </nc>
      <ndxf>
        <alignment horizontal="left" wrapText="1" readingOrder="0"/>
      </ndxf>
    </rcc>
    <rcc rId="0" sId="4">
      <nc r="A395" t="inlineStr">
        <is>
          <t>Office equipment: Electricity Regulated Activity, Generation, Computers and peripheral equipment</t>
        </is>
      </nc>
    </rcc>
    <rcc rId="0" sId="4">
      <nc r="A396" t="inlineStr">
        <is>
          <t>Office equipment: Electricity Regulated Activity, Generation, Communication equipment and devices</t>
        </is>
      </nc>
    </rcc>
    <rcc rId="0" sId="4">
      <nc r="A397" t="inlineStr">
        <is>
          <t>Office equipment: Electricity Regulated Activity, Generation, Other</t>
        </is>
      </nc>
    </rcc>
    <rcc rId="0" sId="4">
      <nc r="A412" t="inlineStr">
        <is>
          <t>Passenger Vehicles: Electricity Regulated Activity, Dispatch</t>
        </is>
      </nc>
    </rcc>
    <rcc rId="0" sId="4" dxf="1">
      <nc r="A413" t="inlineStr">
        <is>
          <t>Trucks, Cranes, and other Heavy Vehicles &amp; Power Operated Equipment: Electricity Regulated Activity, Dispatch</t>
        </is>
      </nc>
      <ndxf>
        <alignment horizontal="left" wrapText="1" readingOrder="0"/>
      </ndxf>
    </rcc>
    <rcc rId="0" sId="4">
      <nc r="A414" t="inlineStr">
        <is>
          <t>Mobile Laboratories and other Special Vehicles: Electricity Regulated Activity, Dispatch</t>
        </is>
      </nc>
    </rcc>
    <rcc rId="0" sId="4">
      <nc r="A415" t="inlineStr">
        <is>
          <t>Other Vehicles: Electricity Regulated Activity, Dispatch</t>
        </is>
      </nc>
    </rcc>
    <rcc rId="0" sId="4">
      <nc r="A417" t="inlineStr">
        <is>
          <t>Passenger Vehicles: Electricity Regulated Activity, Transmission</t>
        </is>
      </nc>
    </rcc>
    <rcc rId="0" sId="4" dxf="1">
      <nc r="A418" t="inlineStr">
        <is>
          <t>Trucks, Cranes, and other Heavy Vehicles &amp; Power Operated Equipment: Electricity Regulated Activity, Transmission</t>
        </is>
      </nc>
      <ndxf>
        <alignment horizontal="left" wrapText="1" readingOrder="0"/>
      </ndxf>
    </rcc>
    <rcc rId="0" sId="4">
      <nc r="A419" t="inlineStr">
        <is>
          <t>Mobile Laboratories and other Special Vehicles: Electricity Regulated Activity, Transmission</t>
        </is>
      </nc>
    </rcc>
    <rcc rId="0" sId="4">
      <nc r="A420" t="inlineStr">
        <is>
          <t>Other Vehicles: Electricity Regulated Activity, Transmission</t>
        </is>
      </nc>
    </rcc>
    <rcc rId="0" sId="4">
      <nc r="A422" t="inlineStr">
        <is>
          <t>Passenger Vehicles: Electricity Regulated Activity, Distribution (Network)</t>
        </is>
      </nc>
    </rcc>
    <rcc rId="0" sId="4" dxf="1">
      <nc r="A423" t="inlineStr">
        <is>
          <t>Trucks, Cranes, and other Heavy Vehicles &amp; Power Operated Equipment: Electricity Regulated Activity, Distribution (Network)</t>
        </is>
      </nc>
      <ndxf>
        <alignment horizontal="left" wrapText="1" readingOrder="0"/>
      </ndxf>
    </rcc>
    <rcc rId="0" sId="4">
      <nc r="A424" t="inlineStr">
        <is>
          <t>Mobile Laboratories and other Special Vehicles: Electricity Regulated Activity, Distribution (Network)</t>
        </is>
      </nc>
    </rcc>
    <rcc rId="0" sId="4">
      <nc r="A425" t="inlineStr">
        <is>
          <t>Other Vehicles: Electricity Regulated Activity, Distribution (Network)</t>
        </is>
      </nc>
    </rcc>
    <rcc rId="0" sId="4">
      <nc r="A428" t="inlineStr">
        <is>
          <t>Passenger Vehicles: Electricity Regulated Activity, Generation</t>
        </is>
      </nc>
    </rcc>
    <rcc rId="0" sId="4">
      <nc r="A429" t="inlineStr">
        <is>
          <t>Trucks, Cranes, and other Heavy Vehicles &amp; Power Operated Equipment: Electricity Regulated Activity, Generation</t>
        </is>
      </nc>
    </rcc>
    <rcc rId="0" sId="4">
      <nc r="A430" t="inlineStr">
        <is>
          <t>Mobile Laboratories and other Special Vehicles: Electricity Regulated Activity, Generation</t>
        </is>
      </nc>
    </rcc>
    <rcc rId="0" sId="4">
      <nc r="A431" t="inlineStr">
        <is>
          <t>Other Vehicles: Electricity Regulated Activity, Generation</t>
        </is>
      </nc>
    </rcc>
    <rfmt sheetId="4" sqref="A436" start="0" length="0">
      <dxf>
        <alignment horizontal="left" wrapText="1" readingOrder="0"/>
      </dxf>
    </rfmt>
    <rfmt sheetId="4" sqref="A437" start="0" length="0">
      <dxf>
        <alignment horizontal="left" wrapText="1" readingOrder="0"/>
      </dxf>
    </rfmt>
    <rfmt sheetId="4" sqref="A438" start="0" length="0">
      <dxf>
        <alignment horizontal="left" wrapText="1" readingOrder="0"/>
      </dxf>
    </rfmt>
    <rfmt sheetId="4" sqref="A439" start="0" length="0">
      <dxf>
        <alignment horizontal="left" wrapText="1" readingOrder="0"/>
      </dxf>
    </rfmt>
    <rfmt sheetId="4" sqref="A440" start="0" length="0">
      <dxf>
        <alignment horizontal="left" wrapText="1" readingOrder="0"/>
      </dxf>
    </rfmt>
    <rfmt sheetId="4" sqref="A441" start="0" length="0">
      <dxf>
        <alignment horizontal="left" wrapText="1" readingOrder="0"/>
      </dxf>
    </rfmt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cc rId="0" sId="4" dxf="1">
      <nc r="A466" t="inlineStr">
        <is>
          <t>Accumulated Depreciation of Building: Electricity Regulated Activity, Transmission of 500 kV</t>
        </is>
      </nc>
      <ndxf>
        <alignment horizontal="left" readingOrder="0"/>
      </ndxf>
    </rcc>
    <rcc rId="0" sId="4" dxf="1">
      <nc r="A467" t="inlineStr">
        <is>
          <t>Accumulated Depreciation of Building: Electricity Regulated Activity, Transmission of 400 kV</t>
        </is>
      </nc>
      <ndxf>
        <alignment horizontal="left" readingOrder="0"/>
      </ndxf>
    </rcc>
    <rcc rId="0" sId="4" dxf="1">
      <nc r="A468" t="inlineStr">
        <is>
          <t>Accumulated Depreciation of Building: Electricity Regulated Activity, Transmission of 330 kV</t>
        </is>
      </nc>
      <ndxf>
        <alignment horizontal="left" readingOrder="0"/>
      </ndxf>
    </rcc>
    <rcc rId="0" sId="4" dxf="1">
      <nc r="A469" t="inlineStr">
        <is>
          <t>Accumulated Depreciation of Building: Electricity Regulated Activity, Transmission of 220 kV</t>
        </is>
      </nc>
      <ndxf>
        <alignment horizontal="left" readingOrder="0"/>
      </ndxf>
    </rcc>
    <rcc rId="0" sId="4" dxf="1">
      <nc r="A470" t="inlineStr">
        <is>
          <t>Accumulated Depreciation of Building: Electricity Regulated Activity, Transmission of 110 kV</t>
        </is>
      </nc>
      <ndxf>
        <alignment horizontal="left" readingOrder="0"/>
      </ndxf>
    </rcc>
    <rcc rId="0" sId="4" dxf="1">
      <nc r="A471" t="inlineStr">
        <is>
          <t>Accumulated Depreciation of Building: Electricity Regulated Activity, Transmission of 35 kV</t>
        </is>
      </nc>
      <ndxf>
        <alignment horizontal="left" readingOrder="0"/>
      </ndxf>
    </rcc>
    <rcc rId="0" sId="4" dxf="1">
      <nc r="A472" t="inlineStr">
        <is>
          <t>Accumulated Depreciation of Building: Electricity Regulated Activity, Transmission of 6/10 and below kV</t>
        </is>
      </nc>
      <ndxf>
        <alignment horizontal="left" readingOrder="0"/>
      </ndxf>
    </rcc>
    <rcc rId="0" sId="4" dxf="1">
      <nc r="A473" t="inlineStr">
        <is>
          <t>Accumulated Depreciation of Building: Electricity Regulated Activity, Transmission Technical Services</t>
        </is>
      </nc>
      <ndxf>
        <alignment horizontal="left" readingOrder="0"/>
      </ndxf>
    </rcc>
    <rcc rId="0" sId="4" dxf="1">
      <nc r="A474" t="inlineStr">
        <is>
          <t>Accumulated Depreciation of Building: Electricity Regulated Activity, Transmission Administration</t>
        </is>
      </nc>
      <ndxf>
        <alignment horizontal="left" readingOrder="0"/>
      </ndxf>
    </rcc>
    <rfmt sheetId="4" sqref="A475" start="0" length="0">
      <dxf>
        <alignment horizontal="left" readingOrder="0"/>
      </dxf>
    </rfmt>
    <rcc rId="0" sId="4" dxf="1">
      <nc r="A476" t="inlineStr">
        <is>
          <t>Accumulated Depreciation of Building: Electricity Regulated Activity, Distribution (Network) of 110 kV</t>
        </is>
      </nc>
      <ndxf>
        <alignment horizontal="left" readingOrder="0"/>
      </ndxf>
    </rcc>
    <rcc rId="0" sId="4" dxf="1">
      <nc r="A477" t="inlineStr">
        <is>
          <t>Accumulated Depreciation of Building: Electricity Regulated Activity, Distribution (Network) of 35 kV</t>
        </is>
      </nc>
      <ndxf>
        <alignment horizontal="left" readingOrder="0"/>
      </ndxf>
    </rcc>
    <rcc rId="0" sId="4" dxf="1">
      <nc r="A478" t="inlineStr">
        <is>
          <t>Accumulated Depreciation of Building: Electricity Regulated Activity, Distribution (Network) of 10 kV</t>
        </is>
      </nc>
      <ndxf>
        <alignment horizontal="left" readingOrder="0"/>
      </ndxf>
    </rcc>
    <rcc rId="0" sId="4" dxf="1">
      <nc r="A479" t="inlineStr">
        <is>
          <t>Accumulated Depreciation of Building: Electricity Regulated Activity, Distribution (Network) of 6 kV</t>
        </is>
      </nc>
      <ndxf>
        <alignment horizontal="left" readingOrder="0"/>
      </ndxf>
    </rcc>
    <rcc rId="0" sId="4" dxf="1">
      <nc r="A480" t="inlineStr">
        <is>
          <t>Accumulated Depreciation of Building: Electricity Regulated Activity, Distribution (Network) of 220/380 V</t>
        </is>
      </nc>
      <ndxf>
        <alignment horizontal="left" readingOrder="0"/>
      </ndxf>
    </rcc>
    <rcc rId="0" sId="4" dxf="1">
      <nc r="A481" t="inlineStr">
        <is>
          <t>Accumulated Depreciation of Building: Electricity Regulated Activity, Distribution (Network) Dispatch</t>
        </is>
      </nc>
      <ndxf>
        <alignment horizontal="left" readingOrder="0"/>
      </ndxf>
    </rcc>
    <rcc rId="0" sId="4" dxf="1">
      <nc r="A482" t="inlineStr">
        <is>
          <t>Accumulated Depreciation of Building: Electricity Regulated Activity, Distribution (Network) Technical Services</t>
        </is>
      </nc>
      <ndxf>
        <alignment horizontal="left" readingOrder="0"/>
      </ndxf>
    </rcc>
    <rcc rId="0" sId="4" dxf="1">
      <nc r="A483" t="inlineStr">
        <is>
          <t>Accumulated Depreciation of Building: Electricity Regulated Activity, Distribution (Network) Administration</t>
        </is>
      </nc>
      <ndxf>
        <alignment horizontal="left" readingOrder="0"/>
      </ndxf>
    </rcc>
    <rcc rId="0" sId="4" dxf="1">
      <nc r="A486" t="inlineStr">
        <is>
          <t>Accumulated Depreciation of Building: Electricity Regulated Activity, Generation: Hydraulic Power Plants (HPP)</t>
        </is>
      </nc>
      <ndxf>
        <alignment horizontal="left" readingOrder="0"/>
      </ndxf>
    </rcc>
    <rcc rId="0" sId="4" dxf="1">
      <nc r="A487" t="inlineStr">
        <is>
          <t>Accumulated Depreciation of Building: Electricity Regulated Activity, Generation: Steam Power Plants (Steam only)</t>
        </is>
      </nc>
      <ndxf>
        <alignment horizontal="left" readingOrder="0"/>
      </ndxf>
    </rcc>
    <rcc rId="0" sId="4" dxf="1">
      <nc r="A488" t="inlineStr">
        <is>
          <t>Accumulated Depreciation of Building: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489" t="inlineStr">
        <is>
          <t>Accumulated Depreciation of Building: Electricity Regulated Activity, Generation: Gas Power Plants (Gas only)</t>
        </is>
      </nc>
      <ndxf>
        <alignment horizontal="left" wrapText="1" readingOrder="0"/>
      </ndxf>
    </rcc>
    <rcc rId="0" sId="4" dxf="1">
      <nc r="A490" t="inlineStr">
        <is>
          <t>Accumulated Depreciation of Building: Electricity Regulated Activity, Generation: Combined Cycle Power Plants (Gas and Steam)</t>
        </is>
      </nc>
      <ndxf>
        <alignment horizontal="left" wrapText="1" readingOrder="0"/>
      </ndxf>
    </rcc>
    <rcc rId="0" sId="4" dxf="1">
      <nc r="A491" t="inlineStr">
        <is>
          <t>Accumulated Depreciation of Building: Electricity Regulated Activity, Generation: Technical Services</t>
        </is>
      </nc>
      <ndxf>
        <alignment horizontal="left" wrapText="1" readingOrder="0"/>
      </ndxf>
    </rcc>
    <rcc rId="0" sId="4" dxf="1">
      <nc r="A492" t="inlineStr">
        <is>
          <t>Accumulated Depreciation of Building: Electricity Regulated Activity, Generation: Administration</t>
        </is>
      </nc>
      <ndxf>
        <alignment horizontal="left" wrapText="1" readingOrder="0"/>
      </ndxf>
    </rcc>
    <rcc rId="0" sId="4" dxf="1">
      <nc r="A499" t="inlineStr">
        <is>
          <t>Accumulated Depreciation of Construction: Electricity Regulated Activity, Transmission of 500 kV</t>
        </is>
      </nc>
      <ndxf>
        <alignment horizontal="left" wrapText="1" readingOrder="0"/>
      </ndxf>
    </rcc>
    <rcc rId="0" sId="4" dxf="1">
      <nc r="A500" t="inlineStr">
        <is>
          <t>Accumulated Depreciation of Construction: Electricity Regulated Activity, Transmission of 400 kV</t>
        </is>
      </nc>
      <ndxf>
        <alignment horizontal="left" wrapText="1" readingOrder="0"/>
      </ndxf>
    </rcc>
    <rcc rId="0" sId="4" dxf="1">
      <nc r="A501" t="inlineStr">
        <is>
          <t>Accumulated Depreciation of Construction: Electricity Regulated Activity, Transmission of 330 kV</t>
        </is>
      </nc>
      <ndxf>
        <alignment horizontal="left" wrapText="1" readingOrder="0"/>
      </ndxf>
    </rcc>
    <rcc rId="0" sId="4" dxf="1">
      <nc r="A502" t="inlineStr">
        <is>
          <t>Accumulated Depreciation of Construction: Electricity Regulated Activity, Transmission of 220 kV</t>
        </is>
      </nc>
      <ndxf>
        <alignment horizontal="left" wrapText="1" readingOrder="0"/>
      </ndxf>
    </rcc>
    <rcc rId="0" sId="4" dxf="1">
      <nc r="A503" t="inlineStr">
        <is>
          <t>Accumulated Depreciation of Construction: Electricity Regulated Activity, Transmission of 110 kV</t>
        </is>
      </nc>
      <ndxf>
        <alignment horizontal="left" wrapText="1" readingOrder="0"/>
      </ndxf>
    </rcc>
    <rcc rId="0" sId="4" dxf="1">
      <nc r="A504" t="inlineStr">
        <is>
          <t>Accumulated Depreciation of Construction: Electricity Regulated Activity, Transmission of 35 kV</t>
        </is>
      </nc>
      <ndxf>
        <alignment horizontal="left" wrapText="1" readingOrder="0"/>
      </ndxf>
    </rcc>
    <rcc rId="0" sId="4" dxf="1">
      <nc r="A505" t="inlineStr">
        <is>
          <t>Accumulated Depreciation of Construction: Electricity Regulated Activity, Transmission of 6/10 and below kV</t>
        </is>
      </nc>
      <ndxf>
        <alignment horizontal="left" wrapText="1" readingOrder="0"/>
      </ndxf>
    </rcc>
    <rcc rId="0" sId="4" dxf="1">
      <nc r="A506" t="inlineStr">
        <is>
          <t>Accumulated Depreciation of Construction: Electricity Regulated Activity, Transmission Technical Services</t>
        </is>
      </nc>
      <ndxf>
        <alignment horizontal="left" wrapText="1" readingOrder="0"/>
      </ndxf>
    </rcc>
    <rcc rId="0" sId="4" dxf="1">
      <nc r="A507" t="inlineStr">
        <is>
          <t>Accumulated Depreciation of Construction: Electricity Regulated Activity, Transmission Administration</t>
        </is>
      </nc>
      <ndxf>
        <alignment horizontal="left" wrapText="1" readingOrder="0"/>
      </ndxf>
    </rcc>
    <rcc rId="0" sId="4" dxf="1">
      <nc r="A509" t="inlineStr">
        <is>
          <t>Accumulated Depreciation of Construction: Electricity Regulated Activity, Distribution (Network) of 110 kV</t>
        </is>
      </nc>
      <ndxf>
        <alignment horizontal="left" wrapText="1" readingOrder="0"/>
      </ndxf>
    </rcc>
    <rcc rId="0" sId="4" dxf="1">
      <nc r="A510" t="inlineStr">
        <is>
          <t>Accumulated Depreciation of Construction: Electricity Regulated Activity, Distribution (Network) of 35 kV</t>
        </is>
      </nc>
      <ndxf>
        <alignment horizontal="left" wrapText="1" readingOrder="0"/>
      </ndxf>
    </rcc>
    <rcc rId="0" sId="4" dxf="1">
      <nc r="A511" t="inlineStr">
        <is>
          <t>Accumulated Depreciation of Construction: Electricity Regulated Activity, Distribution (Network) of 10 kV</t>
        </is>
      </nc>
      <ndxf>
        <alignment horizontal="left" wrapText="1" readingOrder="0"/>
      </ndxf>
    </rcc>
    <rcc rId="0" sId="4" dxf="1">
      <nc r="A512" t="inlineStr">
        <is>
          <t>Accumulated Depreciation of Construction: Electricity Regulated Activity, Distribution (Network) of 6 kV</t>
        </is>
      </nc>
      <ndxf>
        <alignment horizontal="left" wrapText="1" readingOrder="0"/>
      </ndxf>
    </rcc>
    <rcc rId="0" sId="4" dxf="1">
      <nc r="A513" t="inlineStr">
        <is>
          <t>Accumulated Depreciation of Construction: Electricity Regulated Activity, Distribution (Network) of 220/380 V</t>
        </is>
      </nc>
      <ndxf>
        <alignment horizontal="left" wrapText="1" readingOrder="0"/>
      </ndxf>
    </rcc>
    <rcc rId="0" sId="4" dxf="1">
      <nc r="A514" t="inlineStr">
        <is>
          <t>Accumulated Depreciation of Construction: Electricity Regulated Activity, Distribution (Network) Dispatch</t>
        </is>
      </nc>
      <ndxf>
        <alignment horizontal="left" wrapText="1" readingOrder="0"/>
      </ndxf>
    </rcc>
    <rcc rId="0" sId="4" dxf="1">
      <nc r="A515" t="inlineStr">
        <is>
          <t>Accumulated Depreciation of Construction: Electricity Regulated Activity, Distribution (Network) Technical Services</t>
        </is>
      </nc>
      <ndxf>
        <alignment horizontal="left" wrapText="1" readingOrder="0"/>
      </ndxf>
    </rcc>
    <rcc rId="0" sId="4" dxf="1">
      <nc r="A516" t="inlineStr">
        <is>
          <t>Accumulated Depreciation of Construction: Electricity Regulated Activity, Distribution (Network) Administration</t>
        </is>
      </nc>
      <ndxf>
        <alignment horizontal="left" wrapText="1" readingOrder="0"/>
      </ndxf>
    </rcc>
    <rcc rId="0" sId="4" dxf="1">
      <nc r="A519" t="inlineStr">
        <is>
          <t>Accumulated Depreciation of Construction: Electricity Regulated Activity, Generation: Hydraulic Power Plants (HPP)</t>
        </is>
      </nc>
      <ndxf>
        <alignment horizontal="left" readingOrder="0"/>
      </ndxf>
    </rcc>
    <rcc rId="0" sId="4" dxf="1">
      <nc r="A520">
        <v>1</v>
      </nc>
      <ndxf>
        <alignment horizontal="left" readingOrder="0"/>
      </ndxf>
    </rcc>
    <rcc rId="0" sId="4" dxf="1">
      <nc r="A521">
        <v>2</v>
      </nc>
      <ndxf>
        <alignment horizontal="left" readingOrder="0"/>
      </ndxf>
    </rcc>
    <rcc rId="0" sId="4" dxf="1">
      <nc r="A522">
        <v>9</v>
      </nc>
      <ndxf>
        <alignment horizontal="left" readingOrder="0"/>
      </ndxf>
    </rcc>
    <rcc rId="0" sId="4" dxf="1">
      <nc r="A523" t="inlineStr">
        <is>
          <t>Accumulated Depreciation of Construction: Electricity Regulated Activity, Generation: Steam Power Plants (Steam only)</t>
        </is>
      </nc>
      <ndxf>
        <alignment horizontal="left" wrapText="1" readingOrder="0"/>
      </ndxf>
    </rcc>
    <rcc rId="0" sId="4" dxf="1">
      <nc r="A524" t="inlineStr">
        <is>
          <t>Accumulated Depreciation of Construction: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525" t="inlineStr">
        <is>
          <t>Accumulated Depreciation of Construction: Electricity Regulated Activity, Generation: Gas Power Plants (Gas only)</t>
        </is>
      </nc>
      <ndxf>
        <alignment horizontal="left" wrapText="1" readingOrder="0"/>
      </ndxf>
    </rcc>
    <rcc rId="0" sId="4" dxf="1">
      <nc r="A526" t="inlineStr">
        <is>
          <t>Accumulated Depreciation of Construction: Electricity Regulated Activity, Generation: Combined Cycle Power Plants (Gas and Steam)</t>
        </is>
      </nc>
      <ndxf>
        <alignment horizontal="left" wrapText="1" readingOrder="0"/>
      </ndxf>
    </rcc>
    <rcc rId="0" sId="4" dxf="1">
      <nc r="A527" t="inlineStr">
        <is>
          <t>Accumulated Depreciation of Construction: Electricity Regulated Activity, Generation: Technical Services</t>
        </is>
      </nc>
      <ndxf>
        <alignment horizontal="left" wrapText="1" readingOrder="0"/>
      </ndxf>
    </rcc>
    <rcc rId="0" sId="4" dxf="1">
      <nc r="A528" t="inlineStr">
        <is>
          <t>Accumulated Depreciation of Construction: Electricity Regulated Activity, Generation: Administration</t>
        </is>
      </nc>
      <ndxf>
        <alignment horizontal="left" wrapText="1" readingOrder="0"/>
      </ndxf>
    </rcc>
    <rcc rId="0" sId="4" dxf="1">
      <nc r="A535" t="inlineStr">
        <is>
          <t>Accumulated Depreciation of 500 kV Machinery and equipment: Electricity Regulated Activity, Transmission</t>
        </is>
      </nc>
      <ndxf>
        <alignment horizontal="left" readingOrder="0"/>
      </ndxf>
    </rcc>
    <rcc rId="0" sId="4" dxf="1">
      <nc r="A536">
        <v>1</v>
      </nc>
      <ndxf>
        <alignment horizontal="left" readingOrder="0"/>
      </ndxf>
    </rcc>
    <rcc rId="0" sId="4" dxf="1">
      <nc r="A537">
        <v>2</v>
      </nc>
      <ndxf>
        <alignment horizontal="left" readingOrder="0"/>
      </ndxf>
    </rcc>
    <rcc rId="0" sId="4" dxf="1">
      <nc r="A538">
        <v>3</v>
      </nc>
      <ndxf>
        <alignment horizontal="left" readingOrder="0"/>
      </ndxf>
    </rcc>
    <rcc rId="0" sId="4" dxf="1">
      <nc r="A539">
        <v>4</v>
      </nc>
      <ndxf>
        <alignment horizontal="left" readingOrder="0"/>
      </ndxf>
    </rcc>
    <rcc rId="0" sId="4" dxf="1">
      <nc r="A540">
        <v>5</v>
      </nc>
      <ndxf>
        <alignment horizontal="left" readingOrder="0"/>
      </ndxf>
    </rcc>
    <rcc rId="0" sId="4" dxf="1">
      <nc r="A541">
        <v>9</v>
      </nc>
      <ndxf>
        <alignment horizontal="left" readingOrder="0"/>
      </ndxf>
    </rcc>
    <rcc rId="0" sId="4" dxf="1">
      <nc r="A542" t="inlineStr">
        <is>
          <t>Accumulated Depreciation of 400 kV Machinery and equipment: Electricity Regulated Activity, Transmission</t>
        </is>
      </nc>
      <ndxf>
        <alignment horizontal="left" readingOrder="0"/>
      </ndxf>
    </rcc>
    <rcc rId="0" sId="4" dxf="1">
      <nc r="A543">
        <v>1</v>
      </nc>
      <ndxf>
        <alignment horizontal="left" readingOrder="0"/>
      </ndxf>
    </rcc>
    <rcc rId="0" sId="4" dxf="1">
      <nc r="A544">
        <v>2</v>
      </nc>
      <ndxf>
        <alignment horizontal="left" readingOrder="0"/>
      </ndxf>
    </rcc>
    <rcc rId="0" sId="4" dxf="1">
      <nc r="A545">
        <v>3</v>
      </nc>
      <ndxf>
        <alignment horizontal="left" readingOrder="0"/>
      </ndxf>
    </rcc>
    <rcc rId="0" sId="4" dxf="1">
      <nc r="A546">
        <v>4</v>
      </nc>
      <ndxf>
        <alignment horizontal="left" readingOrder="0"/>
      </ndxf>
    </rcc>
    <rcc rId="0" sId="4" dxf="1">
      <nc r="A547">
        <v>5</v>
      </nc>
      <ndxf>
        <alignment horizontal="left" readingOrder="0"/>
      </ndxf>
    </rcc>
    <rcc rId="0" sId="4" dxf="1">
      <nc r="A548">
        <v>9</v>
      </nc>
      <ndxf>
        <alignment horizontal="left" readingOrder="0"/>
      </ndxf>
    </rcc>
    <rcc rId="0" sId="4" dxf="1">
      <nc r="A549" t="inlineStr">
        <is>
          <t>Accumulated Depreciation of 330 kV Machinery and equipment: Electricity Regulated Activity, Transmission</t>
        </is>
      </nc>
      <ndxf>
        <alignment horizontal="left" readingOrder="0"/>
      </ndxf>
    </rcc>
    <rcc rId="0" sId="4" dxf="1">
      <nc r="A550">
        <v>1</v>
      </nc>
      <ndxf>
        <alignment horizontal="left" readingOrder="0"/>
      </ndxf>
    </rcc>
    <rcc rId="0" sId="4" dxf="1">
      <nc r="A551">
        <v>2</v>
      </nc>
      <ndxf>
        <alignment horizontal="left" readingOrder="0"/>
      </ndxf>
    </rcc>
    <rcc rId="0" sId="4" dxf="1">
      <nc r="A552">
        <v>3</v>
      </nc>
      <ndxf>
        <alignment horizontal="left" readingOrder="0"/>
      </ndxf>
    </rcc>
    <rcc rId="0" sId="4" dxf="1">
      <nc r="A553">
        <v>4</v>
      </nc>
      <ndxf>
        <alignment horizontal="left" readingOrder="0"/>
      </ndxf>
    </rcc>
    <rcc rId="0" sId="4" dxf="1">
      <nc r="A554">
        <v>5</v>
      </nc>
      <ndxf>
        <alignment horizontal="left" readingOrder="0"/>
      </ndxf>
    </rcc>
    <rcc rId="0" sId="4" dxf="1">
      <nc r="A555">
        <v>9</v>
      </nc>
      <ndxf>
        <alignment horizontal="left" readingOrder="0"/>
      </ndxf>
    </rcc>
    <rcc rId="0" sId="4" dxf="1">
      <nc r="A556" t="inlineStr">
        <is>
          <t>Accumulated Depreciation of 220 kV Machinery and equipment: Electricity Regulated Activity, Transmission</t>
        </is>
      </nc>
      <ndxf>
        <alignment horizontal="left" readingOrder="0"/>
      </ndxf>
    </rcc>
    <rcc rId="0" sId="4" dxf="1">
      <nc r="A557">
        <v>1</v>
      </nc>
      <ndxf>
        <alignment horizontal="left" readingOrder="0"/>
      </ndxf>
    </rcc>
    <rcc rId="0" sId="4" dxf="1">
      <nc r="A558">
        <v>2</v>
      </nc>
      <ndxf>
        <alignment horizontal="left" readingOrder="0"/>
      </ndxf>
    </rcc>
    <rcc rId="0" sId="4" dxf="1">
      <nc r="A559">
        <v>3</v>
      </nc>
      <ndxf>
        <alignment horizontal="left" readingOrder="0"/>
      </ndxf>
    </rcc>
    <rcc rId="0" sId="4" dxf="1">
      <nc r="A560">
        <v>4</v>
      </nc>
      <ndxf>
        <alignment horizontal="left" readingOrder="0"/>
      </ndxf>
    </rcc>
    <rcc rId="0" sId="4" dxf="1">
      <nc r="A561">
        <v>5</v>
      </nc>
      <ndxf>
        <alignment horizontal="left" readingOrder="0"/>
      </ndxf>
    </rcc>
    <rcc rId="0" sId="4" dxf="1">
      <nc r="A562">
        <v>9</v>
      </nc>
      <ndxf>
        <alignment horizontal="left" readingOrder="0"/>
      </ndxf>
    </rcc>
    <rcc rId="0" sId="4" dxf="1">
      <nc r="A563" t="inlineStr">
        <is>
          <t>Accumulated Depreciation of 110 kV Machinery and equipment: Electricity Regulated Activity, Transmission</t>
        </is>
      </nc>
      <ndxf>
        <alignment horizontal="left" readingOrder="0"/>
      </ndxf>
    </rcc>
    <rcc rId="0" sId="4" dxf="1">
      <nc r="A564">
        <v>1</v>
      </nc>
      <ndxf>
        <alignment horizontal="left" readingOrder="0"/>
      </ndxf>
    </rcc>
    <rcc rId="0" sId="4" dxf="1">
      <nc r="A565">
        <v>2</v>
      </nc>
      <ndxf>
        <alignment horizontal="left" readingOrder="0"/>
      </ndxf>
    </rcc>
    <rcc rId="0" sId="4" dxf="1">
      <nc r="A566">
        <v>3</v>
      </nc>
      <ndxf>
        <alignment horizontal="left" readingOrder="0"/>
      </ndxf>
    </rcc>
    <rcc rId="0" sId="4" dxf="1">
      <nc r="A567">
        <v>4</v>
      </nc>
      <ndxf>
        <alignment horizontal="left" readingOrder="0"/>
      </ndxf>
    </rcc>
    <rcc rId="0" sId="4" dxf="1">
      <nc r="A568">
        <v>5</v>
      </nc>
      <ndxf>
        <alignment horizontal="left" readingOrder="0"/>
      </ndxf>
    </rcc>
    <rcc rId="0" sId="4" dxf="1">
      <nc r="A569">
        <v>9</v>
      </nc>
      <ndxf>
        <alignment horizontal="left" readingOrder="0"/>
      </ndxf>
    </rcc>
    <rcc rId="0" sId="4" dxf="1">
      <nc r="A570" t="inlineStr">
        <is>
          <t>Accumulated Depreciation of 35 kV Machinery and equipment: Electricity Regulated Activity, Transmission</t>
        </is>
      </nc>
      <ndxf>
        <alignment horizontal="left" readingOrder="0"/>
      </ndxf>
    </rcc>
    <rcc rId="0" sId="4" dxf="1">
      <nc r="A571">
        <v>1</v>
      </nc>
      <ndxf>
        <alignment horizontal="left" readingOrder="0"/>
      </ndxf>
    </rcc>
    <rcc rId="0" sId="4" dxf="1">
      <nc r="A572">
        <v>2</v>
      </nc>
      <ndxf>
        <alignment horizontal="left" readingOrder="0"/>
      </ndxf>
    </rcc>
    <rcc rId="0" sId="4" dxf="1">
      <nc r="A573">
        <v>3</v>
      </nc>
      <ndxf>
        <alignment horizontal="left" readingOrder="0"/>
      </ndxf>
    </rcc>
    <rcc rId="0" sId="4" dxf="1">
      <nc r="A574">
        <v>4</v>
      </nc>
      <ndxf>
        <alignment horizontal="left" readingOrder="0"/>
      </ndxf>
    </rcc>
    <rcc rId="0" sId="4" dxf="1">
      <nc r="A575">
        <v>5</v>
      </nc>
      <ndxf>
        <alignment horizontal="left" readingOrder="0"/>
      </ndxf>
    </rcc>
    <rcc rId="0" sId="4" dxf="1">
      <nc r="A576">
        <v>9</v>
      </nc>
      <ndxf>
        <alignment horizontal="left" readingOrder="0"/>
      </ndxf>
    </rcc>
    <rcc rId="0" sId="4" dxf="1">
      <nc r="A577" t="inlineStr">
        <is>
          <t>Accumulated Depreciation of 6/10 and below kV Machinery and equipment: Electricity Regulated Activity, Transmission</t>
        </is>
      </nc>
      <ndxf>
        <alignment horizontal="left" wrapText="1" readingOrder="0"/>
      </ndxf>
    </rcc>
    <rcc rId="0" sId="4" dxf="1">
      <nc r="A578">
        <v>1</v>
      </nc>
      <ndxf>
        <alignment horizontal="left" readingOrder="0"/>
      </ndxf>
    </rcc>
    <rcc rId="0" sId="4" dxf="1">
      <nc r="A579">
        <v>2</v>
      </nc>
      <ndxf>
        <alignment horizontal="left" readingOrder="0"/>
      </ndxf>
    </rcc>
    <rcc rId="0" sId="4" dxf="1">
      <nc r="A580">
        <v>3</v>
      </nc>
      <ndxf>
        <alignment horizontal="left" readingOrder="0"/>
      </ndxf>
    </rcc>
    <rcc rId="0" sId="4" dxf="1">
      <nc r="A581">
        <v>4</v>
      </nc>
      <ndxf>
        <alignment horizontal="left" readingOrder="0"/>
      </ndxf>
    </rcc>
    <rcc rId="0" sId="4" dxf="1">
      <nc r="A582">
        <v>5</v>
      </nc>
      <ndxf>
        <alignment horizontal="left" readingOrder="0"/>
      </ndxf>
    </rcc>
    <rcc rId="0" sId="4" dxf="1">
      <nc r="A583">
        <v>9</v>
      </nc>
      <ndxf>
        <alignment horizontal="left" readingOrder="0"/>
      </ndxf>
    </rcc>
    <rcc rId="0" sId="4" dxf="1">
      <nc r="A584" t="inlineStr">
        <is>
          <t>Accumulated Depreciation of Technical Services Machinery and equipment: Electricity Regulated Activity, Transmission</t>
        </is>
      </nc>
      <ndxf>
        <alignment horizontal="left" wrapText="1" readingOrder="0"/>
      </ndxf>
    </rcc>
    <rcc rId="0" sId="4" dxf="1">
      <nc r="A585" t="inlineStr">
        <is>
          <t>Accumulated Depreciation of Other Machinery and equipment: Electricity Regulated Activity, Transmission</t>
        </is>
      </nc>
      <ndxf>
        <alignment horizontal="left" readingOrder="0"/>
      </ndxf>
    </rcc>
    <rcc rId="0" sId="4" dxf="1">
      <nc r="A587" t="inlineStr">
        <is>
          <t>Accumulated Depreciation of 110 kV Machinery and equipment: Electricity Regulated Activity, Distribution (Network)</t>
        </is>
      </nc>
      <ndxf>
        <alignment horizontal="left" readingOrder="0"/>
      </ndxf>
    </rcc>
    <rcc rId="0" sId="4" dxf="1">
      <nc r="A588">
        <v>1</v>
      </nc>
      <ndxf>
        <alignment horizontal="left" readingOrder="0"/>
      </ndxf>
    </rcc>
    <rcc rId="0" sId="4" dxf="1">
      <nc r="A589">
        <v>2</v>
      </nc>
      <ndxf>
        <alignment horizontal="left" readingOrder="0"/>
      </ndxf>
    </rcc>
    <rcc rId="0" sId="4" dxf="1">
      <nc r="A590">
        <v>3</v>
      </nc>
      <ndxf>
        <alignment horizontal="left" readingOrder="0"/>
      </ndxf>
    </rcc>
    <rcc rId="0" sId="4" dxf="1">
      <nc r="A591">
        <v>4</v>
      </nc>
      <ndxf>
        <alignment horizontal="left" readingOrder="0"/>
      </ndxf>
    </rcc>
    <rcc rId="0" sId="4" dxf="1">
      <nc r="A592">
        <v>5</v>
      </nc>
      <ndxf>
        <alignment horizontal="left" readingOrder="0"/>
      </ndxf>
    </rcc>
    <rcc rId="0" sId="4" dxf="1">
      <nc r="A593">
        <v>9</v>
      </nc>
      <ndxf>
        <alignment horizontal="left" readingOrder="0"/>
      </ndxf>
    </rcc>
    <rcc rId="0" sId="4" dxf="1">
      <nc r="A594" t="inlineStr">
        <is>
          <t>Accumulated Depreciation of 35 kV Machinery and equipment: Electricity Regulated Activity, Distribution (Network)</t>
        </is>
      </nc>
      <ndxf>
        <alignment horizontal="left" readingOrder="0"/>
      </ndxf>
    </rcc>
    <rcc rId="0" sId="4" dxf="1">
      <nc r="A595">
        <v>1</v>
      </nc>
      <ndxf>
        <alignment horizontal="left" readingOrder="0"/>
      </ndxf>
    </rcc>
    <rcc rId="0" sId="4" dxf="1">
      <nc r="A596">
        <v>2</v>
      </nc>
      <ndxf>
        <alignment horizontal="left" readingOrder="0"/>
      </ndxf>
    </rcc>
    <rcc rId="0" sId="4" dxf="1">
      <nc r="A597">
        <v>3</v>
      </nc>
      <ndxf>
        <alignment horizontal="left" readingOrder="0"/>
      </ndxf>
    </rcc>
    <rcc rId="0" sId="4" dxf="1">
      <nc r="A598">
        <v>4</v>
      </nc>
      <ndxf>
        <alignment horizontal="left" readingOrder="0"/>
      </ndxf>
    </rcc>
    <rcc rId="0" sId="4" dxf="1">
      <nc r="A599">
        <v>5</v>
      </nc>
      <ndxf>
        <alignment horizontal="left" readingOrder="0"/>
      </ndxf>
    </rcc>
    <rcc rId="0" sId="4" dxf="1">
      <nc r="A600">
        <v>9</v>
      </nc>
      <ndxf>
        <alignment horizontal="left" readingOrder="0"/>
      </ndxf>
    </rcc>
    <rcc rId="0" sId="4" dxf="1">
      <nc r="A601" t="inlineStr">
        <is>
          <t>Accumulated Depreciation of 10 kV Machinery and equipment: Electricity Regulated Activity, Distribution (Network)</t>
        </is>
      </nc>
      <ndxf>
        <alignment horizontal="left" readingOrder="0"/>
      </ndxf>
    </rcc>
    <rcc rId="0" sId="4" dxf="1">
      <nc r="A602">
        <v>1</v>
      </nc>
      <ndxf>
        <alignment horizontal="left" readingOrder="0"/>
      </ndxf>
    </rcc>
    <rcc rId="0" sId="4" dxf="1">
      <nc r="A603">
        <v>2</v>
      </nc>
      <ndxf>
        <alignment horizontal="left" readingOrder="0"/>
      </ndxf>
    </rcc>
    <rcc rId="0" sId="4" dxf="1">
      <nc r="A604">
        <v>3</v>
      </nc>
      <ndxf>
        <alignment horizontal="left" readingOrder="0"/>
      </ndxf>
    </rcc>
    <rcc rId="0" sId="4" dxf="1">
      <nc r="A605">
        <v>4</v>
      </nc>
      <ndxf>
        <alignment horizontal="left" readingOrder="0"/>
      </ndxf>
    </rcc>
    <rcc rId="0" sId="4" dxf="1">
      <nc r="A606">
        <v>5</v>
      </nc>
      <ndxf>
        <alignment horizontal="left" readingOrder="0"/>
      </ndxf>
    </rcc>
    <rcc rId="0" sId="4" dxf="1">
      <nc r="A607">
        <v>9</v>
      </nc>
      <ndxf>
        <alignment horizontal="left" readingOrder="0"/>
      </ndxf>
    </rcc>
    <rcc rId="0" sId="4" dxf="1">
      <nc r="A608" t="inlineStr">
        <is>
          <t>Accumulated Depreciation of 6 kV Machinery and equipment: Electricity Regulated Activity, Distribution (Network)</t>
        </is>
      </nc>
      <ndxf>
        <alignment horizontal="left" readingOrder="0"/>
      </ndxf>
    </rcc>
    <rcc rId="0" sId="4" dxf="1">
      <nc r="A609">
        <v>1</v>
      </nc>
      <ndxf>
        <alignment horizontal="left" readingOrder="0"/>
      </ndxf>
    </rcc>
    <rcc rId="0" sId="4" dxf="1">
      <nc r="A610">
        <v>2</v>
      </nc>
      <ndxf>
        <alignment horizontal="left" readingOrder="0"/>
      </ndxf>
    </rcc>
    <rcc rId="0" sId="4" dxf="1">
      <nc r="A611">
        <v>3</v>
      </nc>
      <ndxf>
        <alignment horizontal="left" readingOrder="0"/>
      </ndxf>
    </rcc>
    <rcc rId="0" sId="4" dxf="1">
      <nc r="A612">
        <v>4</v>
      </nc>
      <ndxf>
        <alignment horizontal="left" readingOrder="0"/>
      </ndxf>
    </rcc>
    <rcc rId="0" sId="4" dxf="1">
      <nc r="A613">
        <v>5</v>
      </nc>
      <ndxf>
        <alignment horizontal="left" readingOrder="0"/>
      </ndxf>
    </rcc>
    <rcc rId="0" sId="4" dxf="1">
      <nc r="A614">
        <v>9</v>
      </nc>
      <ndxf>
        <alignment horizontal="left" readingOrder="0"/>
      </ndxf>
    </rcc>
    <rcc rId="0" sId="4" dxf="1">
      <nc r="A615" t="inlineStr">
        <is>
          <t>Accumulated Depreciation of 220/380 V Machinery and equipment: Electricity Regulated Activity, Distribution (Network)</t>
        </is>
      </nc>
      <ndxf>
        <alignment horizontal="left" wrapText="1" readingOrder="0"/>
      </ndxf>
    </rcc>
    <rcc rId="0" sId="4" dxf="1">
      <nc r="A616">
        <v>1</v>
      </nc>
      <ndxf>
        <alignment horizontal="left" readingOrder="0"/>
      </ndxf>
    </rcc>
    <rcc rId="0" sId="4" dxf="1">
      <nc r="A617">
        <v>2</v>
      </nc>
      <ndxf>
        <alignment horizontal="left" readingOrder="0"/>
      </ndxf>
    </rcc>
    <rcc rId="0" sId="4" dxf="1">
      <nc r="A618">
        <v>3</v>
      </nc>
      <ndxf>
        <alignment horizontal="left" readingOrder="0"/>
      </ndxf>
    </rcc>
    <rcc rId="0" sId="4" dxf="1">
      <nc r="A619">
        <v>4</v>
      </nc>
      <ndxf>
        <alignment horizontal="left" readingOrder="0"/>
      </ndxf>
    </rcc>
    <rcc rId="0" sId="4" dxf="1">
      <nc r="A620">
        <v>5</v>
      </nc>
      <ndxf>
        <alignment horizontal="left" readingOrder="0"/>
      </ndxf>
    </rcc>
    <rcc rId="0" sId="4" dxf="1">
      <nc r="A621">
        <v>9</v>
      </nc>
      <ndxf>
        <alignment horizontal="left" readingOrder="0"/>
      </ndxf>
    </rcc>
    <rcc rId="0" sId="4" dxf="1">
      <nc r="A622" t="inlineStr">
        <is>
          <t>Accumulated Depreciation of Distribution Dispatch Machinery and equipment: Electricity Regulated Activity, Distribution (Network)</t>
        </is>
      </nc>
      <ndxf>
        <alignment horizontal="left" wrapText="1" readingOrder="0"/>
      </ndxf>
    </rcc>
    <rcc rId="0" sId="4" dxf="1">
      <nc r="A623" t="inlineStr">
        <is>
          <t>Accumulated Depreciation of Technical Services Machinery and equipment: Electricity Regulated Activity, Distribution (Network)</t>
        </is>
      </nc>
      <ndxf>
        <alignment horizontal="left" wrapText="1" readingOrder="0"/>
      </ndxf>
    </rcc>
    <rcc rId="0" sId="4" dxf="1">
      <nc r="A624" t="inlineStr">
        <is>
          <t>Accumulated Depreciation of Other Machinery and equipment: Electricity Regulated Activity, Distribution (Network)</t>
        </is>
      </nc>
      <ndxf>
        <alignment horizontal="left" wrapText="1" readingOrder="0"/>
      </ndxf>
    </rcc>
    <rcc rId="0" sId="4" dxf="1">
      <nc r="A627" t="inlineStr">
        <is>
          <t>Accumulated Depreciation of Machinery and equipment: Electricity Regulated Activity, Generation: Hydraulic Power Plants (HPP)</t>
        </is>
      </nc>
      <ndxf>
        <alignment horizontal="left" wrapText="1" readingOrder="0"/>
      </ndxf>
    </rcc>
    <rcc rId="0" sId="4" dxf="1">
      <nc r="A628">
        <v>1</v>
      </nc>
      <ndxf>
        <alignment horizontal="left" readingOrder="0"/>
      </ndxf>
    </rcc>
    <rcc rId="0" sId="4" dxf="1">
      <nc r="A629">
        <v>2</v>
      </nc>
      <ndxf>
        <alignment horizontal="left" readingOrder="0"/>
      </ndxf>
    </rcc>
    <rcc rId="0" sId="4" dxf="1">
      <nc r="A630">
        <v>9</v>
      </nc>
      <ndxf>
        <alignment horizontal="left" readingOrder="0"/>
      </ndxf>
    </rcc>
    <rcc rId="0" sId="4" dxf="1">
      <nc r="A631" t="inlineStr">
        <is>
          <t>Accumulated Depreciation of Machinery and equipment: Electricity Regulated Activity, Generation: Steam Power Plants (Steam only)</t>
        </is>
      </nc>
      <ndxf>
        <alignment horizontal="left" wrapText="1" readingOrder="0"/>
      </ndxf>
    </rcc>
    <rcc rId="0" sId="4" dxf="1">
      <nc r="A632">
        <v>1</v>
      </nc>
      <ndxf>
        <alignment horizontal="left" readingOrder="0"/>
      </ndxf>
    </rcc>
    <rcc rId="0" sId="4" dxf="1">
      <nc r="A633">
        <v>2</v>
      </nc>
      <ndxf>
        <alignment horizontal="left" readingOrder="0"/>
      </ndxf>
    </rcc>
    <rcc rId="0" sId="4" dxf="1">
      <nc r="A634">
        <v>3</v>
      </nc>
      <ndxf>
        <alignment horizontal="left" readingOrder="0"/>
      </ndxf>
    </rcc>
    <rcc rId="0" sId="4" dxf="1">
      <nc r="A635">
        <v>4</v>
      </nc>
      <ndxf>
        <alignment horizontal="left" readingOrder="0"/>
      </ndxf>
    </rcc>
    <rcc rId="0" sId="4" dxf="1">
      <nc r="A636">
        <v>9</v>
      </nc>
      <ndxf>
        <alignment horizontal="left" readingOrder="0"/>
      </ndxf>
    </rcc>
    <rcc rId="0" sId="4" dxf="1">
      <nc r="A637" t="inlineStr">
        <is>
          <t>Accumulated Depreciation of Machinery and equipment: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638">
        <v>1</v>
      </nc>
      <ndxf>
        <alignment horizontal="left" readingOrder="0"/>
      </ndxf>
    </rcc>
    <rcc rId="0" sId="4" dxf="1">
      <nc r="A639">
        <v>2</v>
      </nc>
      <ndxf>
        <alignment horizontal="left" readingOrder="0"/>
      </ndxf>
    </rcc>
    <rcc rId="0" sId="4" dxf="1">
      <nc r="A640">
        <v>3</v>
      </nc>
      <ndxf>
        <alignment horizontal="left" readingOrder="0"/>
      </ndxf>
    </rcc>
    <rcc rId="0" sId="4" dxf="1">
      <nc r="A641">
        <v>4</v>
      </nc>
      <ndxf>
        <alignment horizontal="left" readingOrder="0"/>
      </ndxf>
    </rcc>
    <rcc rId="0" sId="4" dxf="1">
      <nc r="A642">
        <v>5</v>
      </nc>
      <ndxf>
        <alignment horizontal="left" readingOrder="0"/>
      </ndxf>
    </rcc>
    <rcc rId="0" sId="4" dxf="1">
      <nc r="A643">
        <v>9</v>
      </nc>
      <ndxf>
        <alignment horizontal="left" readingOrder="0"/>
      </ndxf>
    </rcc>
    <rcc rId="0" sId="4" dxf="1">
      <nc r="A644" t="inlineStr">
        <is>
          <t>Accumulated Depreciation of Machinery and equipment: Electricity Regulated Activity, Generation: Gas Power Plants (Gas only)</t>
        </is>
      </nc>
      <ndxf>
        <alignment horizontal="left" wrapText="1" readingOrder="0"/>
      </ndxf>
    </rcc>
    <rcc rId="0" sId="4" dxf="1">
      <nc r="A645">
        <v>1</v>
      </nc>
      <ndxf>
        <alignment horizontal="left" readingOrder="0"/>
      </ndxf>
    </rcc>
    <rcc rId="0" sId="4" dxf="1">
      <nc r="A646">
        <v>2</v>
      </nc>
      <ndxf>
        <alignment horizontal="left" readingOrder="0"/>
      </ndxf>
    </rcc>
    <rcc rId="0" sId="4" dxf="1">
      <nc r="A647">
        <v>3</v>
      </nc>
      <ndxf>
        <alignment horizontal="left" readingOrder="0"/>
      </ndxf>
    </rcc>
    <rcc rId="0" sId="4" dxf="1">
      <nc r="A648">
        <v>4</v>
      </nc>
      <ndxf>
        <alignment horizontal="left" readingOrder="0"/>
      </ndxf>
    </rcc>
    <rcc rId="0" sId="4" dxf="1">
      <nc r="A649">
        <v>9</v>
      </nc>
      <ndxf>
        <alignment horizontal="left" readingOrder="0"/>
      </ndxf>
    </rcc>
    <rcc rId="0" sId="4" dxf="1">
      <nc r="A650" t="inlineStr">
        <is>
          <t>Accumulated Depreciation of Machinery and equipment: Electricity Regulated Activity, Generation: Combined Cycle Power Plants (Gas and Steam)</t>
        </is>
      </nc>
      <ndxf>
        <alignment horizontal="left" wrapText="1" readingOrder="0"/>
      </ndxf>
    </rcc>
    <rcc rId="0" sId="4" dxf="1">
      <nc r="A651">
        <v>1</v>
      </nc>
      <ndxf>
        <alignment horizontal="left" readingOrder="0"/>
      </ndxf>
    </rcc>
    <rcc rId="0" sId="4" dxf="1">
      <nc r="A652">
        <v>2</v>
      </nc>
      <ndxf>
        <alignment horizontal="left" readingOrder="0"/>
      </ndxf>
    </rcc>
    <rcc rId="0" sId="4" dxf="1">
      <nc r="A653">
        <v>3</v>
      </nc>
      <ndxf>
        <alignment horizontal="left" readingOrder="0"/>
      </ndxf>
    </rcc>
    <rcc rId="0" sId="4" dxf="1">
      <nc r="A654">
        <v>4</v>
      </nc>
      <ndxf>
        <alignment horizontal="left" readingOrder="0"/>
      </ndxf>
    </rcc>
    <rcc rId="0" sId="4" dxf="1">
      <nc r="A655">
        <v>5</v>
      </nc>
      <ndxf>
        <alignment horizontal="left" readingOrder="0"/>
      </ndxf>
    </rcc>
    <rcc rId="0" sId="4" dxf="1">
      <nc r="A656">
        <v>6</v>
      </nc>
      <ndxf>
        <alignment horizontal="left" readingOrder="0"/>
      </ndxf>
    </rcc>
    <rcc rId="0" sId="4" dxf="1">
      <nc r="A657">
        <v>7</v>
      </nc>
      <ndxf>
        <alignment horizontal="left" readingOrder="0"/>
      </ndxf>
    </rcc>
    <rcc rId="0" sId="4" dxf="1">
      <nc r="A658">
        <v>9</v>
      </nc>
      <ndxf>
        <alignment horizontal="left" readingOrder="0"/>
      </ndxf>
    </rcc>
    <rcc rId="0" sId="4" dxf="1">
      <nc r="A659" t="inlineStr">
        <is>
          <t>Accumulated Depreciation of Machinery and equipment: Electricity Regulated Activity, Generation: Technical Services</t>
        </is>
      </nc>
      <ndxf>
        <alignment horizontal="left" wrapText="1" readingOrder="0"/>
      </ndxf>
    </rcc>
    <rcc rId="0" sId="4" dxf="1">
      <nc r="A660" t="inlineStr">
        <is>
          <t>Accumulated Depreciation of Machinery and equipment: Electricity Regulated Activity, Generation: Administration</t>
        </is>
      </nc>
      <ndxf>
        <alignment horizontal="left" readingOrder="0"/>
      </ndxf>
    </rcc>
    <rcc rId="0" sId="4" dxf="1">
      <nc r="A667" t="inlineStr">
        <is>
          <t>Accumulated Depreciation of 500 kV Transferring assets: Electricity Regulated Activity, Transmission</t>
        </is>
      </nc>
      <ndxf>
        <alignment horizontal="left" readingOrder="0"/>
      </ndxf>
    </rcc>
    <rcc rId="0" sId="4" dxf="1">
      <nc r="A668">
        <v>1</v>
      </nc>
      <ndxf>
        <alignment horizontal="left" readingOrder="0"/>
      </ndxf>
    </rcc>
    <rcc rId="0" sId="4" dxf="1">
      <nc r="A669">
        <v>2</v>
      </nc>
      <ndxf>
        <alignment horizontal="left" readingOrder="0"/>
      </ndxf>
    </rcc>
    <rcc rId="0" sId="4" dxf="1">
      <nc r="A670">
        <v>3</v>
      </nc>
      <ndxf>
        <alignment horizontal="left" readingOrder="0"/>
      </ndxf>
    </rcc>
    <rcc rId="0" sId="4" dxf="1">
      <nc r="A671">
        <v>9</v>
      </nc>
      <ndxf>
        <alignment horizontal="left" readingOrder="0"/>
      </ndxf>
    </rcc>
    <rcc rId="0" sId="4" dxf="1">
      <nc r="A672" t="inlineStr">
        <is>
          <t>Accumulated Depreciation of 400 kV Transferring assets: Electricity Regulated Activity, Transmission</t>
        </is>
      </nc>
      <ndxf>
        <alignment horizontal="left" readingOrder="0"/>
      </ndxf>
    </rcc>
    <rcc rId="0" sId="4" dxf="1">
      <nc r="A673">
        <v>1</v>
      </nc>
      <ndxf>
        <alignment horizontal="left" readingOrder="0"/>
      </ndxf>
    </rcc>
    <rcc rId="0" sId="4" dxf="1">
      <nc r="A674">
        <v>2</v>
      </nc>
      <ndxf>
        <alignment horizontal="left" readingOrder="0"/>
      </ndxf>
    </rcc>
    <rcc rId="0" sId="4" dxf="1">
      <nc r="A675">
        <v>3</v>
      </nc>
      <ndxf>
        <alignment horizontal="left" readingOrder="0"/>
      </ndxf>
    </rcc>
    <rcc rId="0" sId="4" dxf="1">
      <nc r="A676">
        <v>9</v>
      </nc>
      <ndxf>
        <alignment horizontal="left" readingOrder="0"/>
      </ndxf>
    </rcc>
    <rcc rId="0" sId="4" dxf="1">
      <nc r="A677" t="inlineStr">
        <is>
          <t>Accumulated Depreciation of 330 kV Transferring assets: Electricity Regulated Activity, Transmission</t>
        </is>
      </nc>
      <ndxf>
        <alignment horizontal="left" readingOrder="0"/>
      </ndxf>
    </rcc>
    <rcc rId="0" sId="4" dxf="1">
      <nc r="A678">
        <v>1</v>
      </nc>
      <ndxf>
        <alignment horizontal="left" readingOrder="0"/>
      </ndxf>
    </rcc>
    <rcc rId="0" sId="4" dxf="1">
      <nc r="A679">
        <v>2</v>
      </nc>
      <ndxf>
        <alignment horizontal="left" readingOrder="0"/>
      </ndxf>
    </rcc>
    <rcc rId="0" sId="4" dxf="1">
      <nc r="A680">
        <v>3</v>
      </nc>
      <ndxf>
        <alignment horizontal="left" readingOrder="0"/>
      </ndxf>
    </rcc>
    <rcc rId="0" sId="4" dxf="1">
      <nc r="A681">
        <v>9</v>
      </nc>
      <ndxf>
        <alignment horizontal="left" readingOrder="0"/>
      </ndxf>
    </rcc>
    <rcc rId="0" sId="4" dxf="1">
      <nc r="A682" t="inlineStr">
        <is>
          <t>Accumulated Depreciation of 220 kV Transferring assets: Electricity Regulated Activity, Transmission</t>
        </is>
      </nc>
      <ndxf>
        <alignment horizontal="left" readingOrder="0"/>
      </ndxf>
    </rcc>
    <rcc rId="0" sId="4" dxf="1">
      <nc r="A683">
        <v>1</v>
      </nc>
      <ndxf>
        <alignment horizontal="left" readingOrder="0"/>
      </ndxf>
    </rcc>
    <rcc rId="0" sId="4" dxf="1">
      <nc r="A684">
        <v>2</v>
      </nc>
      <ndxf>
        <alignment horizontal="left" readingOrder="0"/>
      </ndxf>
    </rcc>
    <rcc rId="0" sId="4" dxf="1">
      <nc r="A685">
        <v>3</v>
      </nc>
      <ndxf>
        <alignment horizontal="left" readingOrder="0"/>
      </ndxf>
    </rcc>
    <rcc rId="0" sId="4" dxf="1">
      <nc r="A686">
        <v>9</v>
      </nc>
      <ndxf>
        <alignment horizontal="left" readingOrder="0"/>
      </ndxf>
    </rcc>
    <rcc rId="0" sId="4" dxf="1">
      <nc r="A687" t="inlineStr">
        <is>
          <t>Accumulated Depreciation of 110 kV Transferring assets: Electricity Regulated Activity, Transmission</t>
        </is>
      </nc>
      <ndxf>
        <alignment horizontal="left" readingOrder="0"/>
      </ndxf>
    </rcc>
    <rcc rId="0" sId="4" dxf="1">
      <nc r="A688">
        <v>1</v>
      </nc>
      <ndxf>
        <alignment horizontal="left" readingOrder="0"/>
      </ndxf>
    </rcc>
    <rcc rId="0" sId="4" dxf="1">
      <nc r="A689">
        <v>2</v>
      </nc>
      <ndxf>
        <alignment horizontal="left" readingOrder="0"/>
      </ndxf>
    </rcc>
    <rcc rId="0" sId="4" dxf="1">
      <nc r="A690">
        <v>3</v>
      </nc>
      <ndxf>
        <alignment horizontal="left" readingOrder="0"/>
      </ndxf>
    </rcc>
    <rcc rId="0" sId="4" dxf="1">
      <nc r="A691">
        <v>9</v>
      </nc>
      <ndxf>
        <alignment horizontal="left" readingOrder="0"/>
      </ndxf>
    </rcc>
    <rcc rId="0" sId="4" dxf="1">
      <nc r="A692" t="inlineStr">
        <is>
          <t>Accumulated Depreciation of 35 kV Transferring assets: Electricity Regulated Activity, Transmission</t>
        </is>
      </nc>
      <ndxf>
        <alignment horizontal="left" readingOrder="0"/>
      </ndxf>
    </rcc>
    <rcc rId="0" sId="4" dxf="1">
      <nc r="A693">
        <v>1</v>
      </nc>
      <ndxf>
        <alignment horizontal="left" readingOrder="0"/>
      </ndxf>
    </rcc>
    <rcc rId="0" sId="4" dxf="1">
      <nc r="A694">
        <v>2</v>
      </nc>
      <ndxf>
        <alignment horizontal="left" readingOrder="0"/>
      </ndxf>
    </rcc>
    <rcc rId="0" sId="4" dxf="1">
      <nc r="A695">
        <v>3</v>
      </nc>
      <ndxf>
        <alignment horizontal="left" readingOrder="0"/>
      </ndxf>
    </rcc>
    <rcc rId="0" sId="4" dxf="1">
      <nc r="A696">
        <v>9</v>
      </nc>
      <ndxf>
        <alignment horizontal="left" readingOrder="0"/>
      </ndxf>
    </rcc>
    <rcc rId="0" sId="4" dxf="1">
      <nc r="A697" t="inlineStr">
        <is>
          <t>Accumulated Depreciation of 6/10 and below kV Transferring assets: Electricity Regulated Activity, Transmission</t>
        </is>
      </nc>
      <ndxf>
        <alignment horizontal="left" readingOrder="0"/>
      </ndxf>
    </rcc>
    <rcc rId="0" sId="4" dxf="1">
      <nc r="A698">
        <v>1</v>
      </nc>
      <ndxf>
        <alignment horizontal="left" readingOrder="0"/>
      </ndxf>
    </rcc>
    <rcc rId="0" sId="4" dxf="1">
      <nc r="A699">
        <v>2</v>
      </nc>
      <ndxf>
        <alignment horizontal="left" readingOrder="0"/>
      </ndxf>
    </rcc>
    <rcc rId="0" sId="4" dxf="1">
      <nc r="A700">
        <v>3</v>
      </nc>
      <ndxf>
        <alignment horizontal="left" readingOrder="0"/>
      </ndxf>
    </rcc>
    <rcc rId="0" sId="4" dxf="1">
      <nc r="A701">
        <v>9</v>
      </nc>
      <ndxf>
        <alignment horizontal="left" readingOrder="0"/>
      </ndxf>
    </rcc>
    <rcc rId="0" sId="4" dxf="1">
      <nc r="A702" t="inlineStr">
        <is>
          <t>Accumulated Depreciation of Technical Services Transferring assets: Electricity Regulated Activity, Transmission</t>
        </is>
      </nc>
      <ndxf>
        <alignment horizontal="left" readingOrder="0"/>
      </ndxf>
    </rcc>
    <rcc rId="0" sId="4" dxf="1">
      <nc r="A703" t="inlineStr">
        <is>
          <t>Accumulated Depreciation of Other Transferring assets: Electricity Regulated Activity, Transmission</t>
        </is>
      </nc>
      <ndxf>
        <alignment horizontal="left" readingOrder="0"/>
      </ndxf>
    </rcc>
    <rcc rId="0" sId="4" dxf="1">
      <nc r="A705" t="inlineStr">
        <is>
          <t>Accumulated Depreciation of 110 kV Transferring assets: Electricity Regulated Activity, Distribution (Network)</t>
        </is>
      </nc>
      <ndxf>
        <alignment horizontal="left" readingOrder="0"/>
      </ndxf>
    </rcc>
    <rcc rId="0" sId="4" dxf="1">
      <nc r="A706">
        <v>1</v>
      </nc>
      <ndxf>
        <alignment horizontal="left" readingOrder="0"/>
      </ndxf>
    </rcc>
    <rcc rId="0" sId="4" dxf="1">
      <nc r="A707">
        <v>2</v>
      </nc>
      <ndxf>
        <alignment horizontal="left" readingOrder="0"/>
      </ndxf>
    </rcc>
    <rcc rId="0" sId="4" dxf="1">
      <nc r="A708">
        <v>3</v>
      </nc>
      <ndxf>
        <alignment horizontal="left" readingOrder="0"/>
      </ndxf>
    </rcc>
    <rcc rId="0" sId="4" dxf="1">
      <nc r="A709">
        <v>4</v>
      </nc>
      <ndxf>
        <alignment horizontal="left" readingOrder="0"/>
      </ndxf>
    </rcc>
    <rcc rId="0" sId="4" dxf="1">
      <nc r="A710">
        <v>9</v>
      </nc>
      <ndxf>
        <alignment horizontal="left" readingOrder="0"/>
      </ndxf>
    </rcc>
    <rcc rId="0" sId="4" dxf="1">
      <nc r="A711" t="inlineStr">
        <is>
          <t>Accumulated Depreciation of 35 kV Transferring assets: Electricity Regulated Activity, Distribution (Network)</t>
        </is>
      </nc>
      <ndxf>
        <alignment horizontal="left" readingOrder="0"/>
      </ndxf>
    </rcc>
    <rcc rId="0" sId="4" dxf="1">
      <nc r="A712">
        <v>1</v>
      </nc>
      <ndxf>
        <alignment horizontal="left" readingOrder="0"/>
      </ndxf>
    </rcc>
    <rcc rId="0" sId="4" dxf="1">
      <nc r="A713">
        <v>2</v>
      </nc>
      <ndxf>
        <alignment horizontal="left" readingOrder="0"/>
      </ndxf>
    </rcc>
    <rcc rId="0" sId="4" dxf="1">
      <nc r="A714">
        <v>3</v>
      </nc>
      <ndxf>
        <alignment horizontal="left" readingOrder="0"/>
      </ndxf>
    </rcc>
    <rcc rId="0" sId="4" dxf="1">
      <nc r="A715">
        <v>4</v>
      </nc>
      <ndxf>
        <alignment horizontal="left" readingOrder="0"/>
      </ndxf>
    </rcc>
    <rcc rId="0" sId="4" dxf="1">
      <nc r="A716">
        <v>9</v>
      </nc>
      <ndxf>
        <alignment horizontal="left" readingOrder="0"/>
      </ndxf>
    </rcc>
    <rcc rId="0" sId="4" dxf="1">
      <nc r="A717" t="inlineStr">
        <is>
          <t>Accumulated Depreciation of 10 kV Transferring assets: Electricity Regulated Activity, Distribution (Network)</t>
        </is>
      </nc>
      <ndxf>
        <alignment horizontal="left" readingOrder="0"/>
      </ndxf>
    </rcc>
    <rcc rId="0" sId="4" dxf="1">
      <nc r="A718">
        <v>1</v>
      </nc>
      <ndxf>
        <alignment horizontal="left" readingOrder="0"/>
      </ndxf>
    </rcc>
    <rcc rId="0" sId="4" dxf="1">
      <nc r="A719">
        <v>2</v>
      </nc>
      <ndxf>
        <alignment horizontal="left" readingOrder="0"/>
      </ndxf>
    </rcc>
    <rcc rId="0" sId="4" dxf="1">
      <nc r="A720">
        <v>3</v>
      </nc>
      <ndxf>
        <alignment horizontal="left" readingOrder="0"/>
      </ndxf>
    </rcc>
    <rcc rId="0" sId="4" dxf="1">
      <nc r="A721">
        <v>4</v>
      </nc>
      <ndxf>
        <alignment horizontal="left" readingOrder="0"/>
      </ndxf>
    </rcc>
    <rcc rId="0" sId="4" dxf="1">
      <nc r="A722">
        <v>9</v>
      </nc>
      <ndxf>
        <alignment horizontal="left" readingOrder="0"/>
      </ndxf>
    </rcc>
    <rcc rId="0" sId="4" dxf="1">
      <nc r="A723" t="inlineStr">
        <is>
          <t>Accumulated Depreciation of 6 kV Transferring assets: Electricity Regulated Activity, Distribution (Network)</t>
        </is>
      </nc>
      <ndxf>
        <alignment horizontal="left" readingOrder="0"/>
      </ndxf>
    </rcc>
    <rcc rId="0" sId="4" dxf="1">
      <nc r="A724">
        <v>1</v>
      </nc>
      <ndxf>
        <alignment horizontal="left" readingOrder="0"/>
      </ndxf>
    </rcc>
    <rcc rId="0" sId="4" dxf="1">
      <nc r="A725">
        <v>2</v>
      </nc>
      <ndxf>
        <alignment horizontal="left" readingOrder="0"/>
      </ndxf>
    </rcc>
    <rcc rId="0" sId="4" dxf="1">
      <nc r="A726">
        <v>3</v>
      </nc>
      <ndxf>
        <alignment horizontal="left" readingOrder="0"/>
      </ndxf>
    </rcc>
    <rcc rId="0" sId="4" dxf="1">
      <nc r="A727">
        <v>4</v>
      </nc>
      <ndxf>
        <alignment horizontal="left" readingOrder="0"/>
      </ndxf>
    </rcc>
    <rcc rId="0" sId="4" dxf="1">
      <nc r="A728">
        <v>9</v>
      </nc>
      <ndxf>
        <alignment horizontal="left" readingOrder="0"/>
      </ndxf>
    </rcc>
    <rcc rId="0" sId="4" dxf="1">
      <nc r="A729" t="inlineStr">
        <is>
          <t>Accumulated Depreciation of 220/380 V Transferring assets: Electricity Regulated Activity, Distribution (Network)</t>
        </is>
      </nc>
      <ndxf>
        <alignment horizontal="left" readingOrder="0"/>
      </ndxf>
    </rcc>
    <rcc rId="0" sId="4" dxf="1">
      <nc r="A730">
        <v>1</v>
      </nc>
      <ndxf>
        <alignment horizontal="left" readingOrder="0"/>
      </ndxf>
    </rcc>
    <rcc rId="0" sId="4" dxf="1">
      <nc r="A731">
        <v>2</v>
      </nc>
      <ndxf>
        <alignment horizontal="left" readingOrder="0"/>
      </ndxf>
    </rcc>
    <rcc rId="0" sId="4" dxf="1">
      <nc r="A732">
        <v>3</v>
      </nc>
      <ndxf>
        <alignment horizontal="left" readingOrder="0"/>
      </ndxf>
    </rcc>
    <rcc rId="0" sId="4" dxf="1">
      <nc r="A733">
        <v>4</v>
      </nc>
      <ndxf>
        <alignment horizontal="left" readingOrder="0"/>
      </ndxf>
    </rcc>
    <rcc rId="0" sId="4" dxf="1">
      <nc r="A734">
        <v>9</v>
      </nc>
      <ndxf>
        <alignment horizontal="left" readingOrder="0"/>
      </ndxf>
    </rcc>
    <rcc rId="0" sId="4" dxf="1">
      <nc r="A735" t="inlineStr">
        <is>
          <t>Accumulated Depreciation of Distribution Dispatch Transferring assets: Electricity Regulated Activity, Distribution (Network)</t>
        </is>
      </nc>
      <ndxf>
        <alignment horizontal="left" wrapText="1" readingOrder="0"/>
      </ndxf>
    </rcc>
    <rcc rId="0" sId="4" dxf="1">
      <nc r="A736">
        <v>1</v>
      </nc>
      <ndxf>
        <alignment horizontal="left" readingOrder="0"/>
      </ndxf>
    </rcc>
    <rcc rId="0" sId="4" dxf="1">
      <nc r="A737">
        <v>2</v>
      </nc>
      <ndxf>
        <alignment horizontal="left" readingOrder="0"/>
      </ndxf>
    </rcc>
    <rcc rId="0" sId="4" dxf="1">
      <nc r="A738">
        <v>3</v>
      </nc>
      <ndxf>
        <alignment horizontal="left" readingOrder="0"/>
      </ndxf>
    </rcc>
    <rcc rId="0" sId="4" dxf="1">
      <nc r="A739">
        <v>4</v>
      </nc>
      <ndxf>
        <alignment horizontal="left" readingOrder="0"/>
      </ndxf>
    </rcc>
    <rcc rId="0" sId="4" dxf="1">
      <nc r="A740">
        <v>9</v>
      </nc>
      <ndxf>
        <alignment horizontal="left" readingOrder="0"/>
      </ndxf>
    </rcc>
    <rcc rId="0" sId="4" dxf="1">
      <nc r="A741" t="inlineStr">
        <is>
          <t>Accumulated Depreciation of Technical Services Transferring assets: Electricity Regulated Activity, Distribution (Network)</t>
        </is>
      </nc>
      <ndxf>
        <alignment horizontal="left" wrapText="1" readingOrder="0"/>
      </ndxf>
    </rcc>
    <rcc rId="0" sId="4" dxf="1">
      <nc r="A742" t="inlineStr">
        <is>
          <t>Accumulated Depreciation of Other Transferring assets: Electricity Regulated Activity, Distribution (Network)</t>
        </is>
      </nc>
      <ndxf>
        <alignment horizontal="left" readingOrder="0"/>
      </ndxf>
    </rcc>
    <rcc rId="0" sId="4" dxf="1">
      <nc r="A745" t="inlineStr">
        <is>
          <t>Accumulated Depreciation of Transferring assets: Electricity Regulated Activity, Generation: Hydraulic Power Plants (HPP)</t>
        </is>
      </nc>
      <ndxf>
        <alignment horizontal="left" wrapText="1" readingOrder="0"/>
      </ndxf>
    </rcc>
    <rcc rId="0" sId="4" dxf="1">
      <nc r="A746" t="inlineStr">
        <is>
          <t>Accumulated Depreciation of Transferring assets: Electricity Regulated Activity, Generation: Steam Power Plants (Steam only)</t>
        </is>
      </nc>
      <ndxf>
        <alignment horizontal="left" wrapText="1" readingOrder="0"/>
      </ndxf>
    </rcc>
    <rcc rId="0" sId="4" dxf="1">
      <nc r="A747" t="inlineStr">
        <is>
          <t>Accumulated Depreciation of Transferring assets: Electricity Regulated Activity, Generation: Co-Generation Power Plants (Steam only for Electricity and Steam)</t>
        </is>
      </nc>
      <ndxf>
        <alignment horizontal="left" wrapText="1" readingOrder="0"/>
      </ndxf>
    </rcc>
    <rcc rId="0" sId="4" dxf="1">
      <nc r="A748" t="inlineStr">
        <is>
          <t>Accumulated Depreciation of Transferring assets: Electricity Regulated Activity, Generation: Gas Power Plants (Gas only)</t>
        </is>
      </nc>
      <ndxf>
        <alignment horizontal="left" wrapText="1" readingOrder="0"/>
      </ndxf>
    </rcc>
    <rcc rId="0" sId="4" dxf="1">
      <nc r="A749" t="inlineStr">
        <is>
          <t>Accumulated Depreciation of Transferring assets: Electricity Regulated Activity, Generation: Combined Cycle Power Plants (Gas and Steam)</t>
        </is>
      </nc>
      <ndxf>
        <alignment horizontal="left" wrapText="1" readingOrder="0"/>
      </ndxf>
    </rcc>
    <rcc rId="0" sId="4" dxf="1">
      <nc r="A750" t="inlineStr">
        <is>
          <t>Accumulated Depreciation of Transferring assets: Electricity Regulated Activity, Generation: Technical Services</t>
        </is>
      </nc>
      <ndxf>
        <alignment horizontal="left" wrapText="1" readingOrder="0"/>
      </ndxf>
    </rcc>
    <rcc rId="0" sId="4" dxf="1">
      <nc r="A751" t="inlineStr">
        <is>
          <t>Accumulated Depreciation of Transferring assets: Electricity Regulated Activity, Generation: Administration</t>
        </is>
      </nc>
      <ndxf>
        <alignment horizontal="left" wrapText="1" readingOrder="0"/>
      </ndxf>
    </rcc>
    <rcc rId="0" sId="4" dxf="1">
      <nc r="A757" t="inlineStr">
        <is>
          <t>Accumulated Depreciation of Dispatch assets financed by third parties</t>
        </is>
      </nc>
      <ndxf>
        <alignment horizontal="left" readingOrder="0"/>
      </ndxf>
    </rcc>
    <rcc rId="0" sId="4" dxf="1">
      <nc r="A758">
        <v>1</v>
      </nc>
      <ndxf>
        <alignment horizontal="left" readingOrder="0"/>
      </ndxf>
    </rcc>
    <rcc rId="0" sId="4" dxf="1">
      <nc r="A759">
        <v>2</v>
      </nc>
      <ndxf>
        <alignment horizontal="left" readingOrder="0"/>
      </ndxf>
    </rcc>
    <rcc rId="0" sId="4" dxf="1">
      <nc r="A760">
        <v>3</v>
      </nc>
      <ndxf>
        <alignment horizontal="left" readingOrder="0"/>
      </ndxf>
    </rcc>
    <rcc rId="0" sId="4" dxf="1">
      <nc r="A761">
        <v>4</v>
      </nc>
      <ndxf>
        <alignment horizontal="left" readingOrder="0"/>
      </ndxf>
    </rcc>
    <rcc rId="0" sId="4" dxf="1">
      <nc r="A763" t="inlineStr">
        <is>
          <t>Accumulated Depreciation of Transmission assets financed by third parties</t>
        </is>
      </nc>
      <ndxf>
        <alignment horizontal="left" readingOrder="0"/>
      </ndxf>
    </rcc>
    <rcc rId="0" sId="4" dxf="1">
      <nc r="A764">
        <v>1</v>
      </nc>
      <ndxf>
        <alignment horizontal="left" readingOrder="0"/>
      </ndxf>
    </rcc>
    <rcc rId="0" sId="4" dxf="1">
      <nc r="A765">
        <v>2</v>
      </nc>
      <ndxf>
        <alignment horizontal="left" readingOrder="0"/>
      </ndxf>
    </rcc>
    <rcc rId="0" sId="4" dxf="1">
      <nc r="A766">
        <v>3</v>
      </nc>
      <ndxf>
        <alignment horizontal="left" readingOrder="0"/>
      </ndxf>
    </rcc>
    <rcc rId="0" sId="4" dxf="1">
      <nc r="A767">
        <v>4</v>
      </nc>
      <ndxf>
        <alignment horizontal="left" readingOrder="0"/>
      </ndxf>
    </rcc>
    <rcc rId="0" sId="4" dxf="1">
      <nc r="A769" t="inlineStr">
        <is>
          <t>Accumulated Depreciation of Distribution (Network) assets financed by third parties</t>
        </is>
      </nc>
      <ndxf>
        <alignment horizontal="left" readingOrder="0"/>
      </ndxf>
    </rcc>
    <rcc rId="0" sId="4" dxf="1">
      <nc r="A770">
        <v>1</v>
      </nc>
      <ndxf>
        <alignment horizontal="left" readingOrder="0"/>
      </ndxf>
    </rcc>
    <rcc rId="0" sId="4" dxf="1">
      <nc r="A771">
        <v>2</v>
      </nc>
      <ndxf>
        <alignment horizontal="left" readingOrder="0"/>
      </ndxf>
    </rcc>
    <rcc rId="0" sId="4" dxf="1">
      <nc r="A772">
        <v>3</v>
      </nc>
      <ndxf>
        <alignment horizontal="left" readingOrder="0"/>
      </ndxf>
    </rcc>
    <rcc rId="0" sId="4" dxf="1">
      <nc r="A773">
        <v>4</v>
      </nc>
      <ndxf>
        <alignment horizontal="left" readingOrder="0"/>
      </ndxf>
    </rcc>
    <rcc rId="0" sId="4" dxf="1">
      <nc r="A774" t="inlineStr">
        <is>
          <t>Accumulated Depreciation of Distribution (Network) Connection Assets financed by customers</t>
        </is>
      </nc>
      <ndxf>
        <alignment horizontal="left" readingOrder="0"/>
      </ndxf>
    </rcc>
    <rcc rId="0" sId="4" dxf="1">
      <nc r="A775">
        <v>1</v>
      </nc>
      <ndxf>
        <alignment horizontal="left" readingOrder="0"/>
      </ndxf>
    </rcc>
    <rcc rId="0" sId="4" dxf="1">
      <nc r="A776">
        <v>2</v>
      </nc>
      <ndxf>
        <alignment horizontal="left" readingOrder="0"/>
      </ndxf>
    </rcc>
    <rcc rId="0" sId="4" dxf="1">
      <nc r="A777">
        <v>3</v>
      </nc>
      <ndxf>
        <alignment horizontal="left" readingOrder="0"/>
      </ndxf>
    </rcc>
    <rcc rId="0" sId="4" dxf="1">
      <nc r="A779" t="inlineStr">
        <is>
          <t>Accumulated Depreciation of Distribution (Supply) assets financed by third parties</t>
        </is>
      </nc>
      <ndxf>
        <alignment horizontal="left" readingOrder="0"/>
      </ndxf>
    </rcc>
    <rcc rId="0" sId="4" dxf="1">
      <nc r="A780">
        <v>1</v>
      </nc>
      <ndxf>
        <alignment horizontal="left" readingOrder="0"/>
      </ndxf>
    </rcc>
    <rcc rId="0" sId="4" dxf="1">
      <nc r="A781">
        <v>2</v>
      </nc>
      <ndxf>
        <alignment horizontal="left" readingOrder="0"/>
      </ndxf>
    </rcc>
    <rcc rId="0" sId="4" dxf="1">
      <nc r="A782">
        <v>3</v>
      </nc>
      <ndxf>
        <alignment horizontal="left" readingOrder="0"/>
      </ndxf>
    </rcc>
    <rcc rId="0" sId="4" dxf="1">
      <nc r="A783">
        <v>4</v>
      </nc>
      <ndxf>
        <alignment horizontal="left" readingOrder="0"/>
      </ndxf>
    </rcc>
    <rcc rId="0" sId="4" dxf="1">
      <nc r="A785" t="inlineStr">
        <is>
          <t>Accumulated Depreciation of Generation assets financed by third parties</t>
        </is>
      </nc>
      <ndxf>
        <alignment horizontal="left" readingOrder="0"/>
      </ndxf>
    </rcc>
    <rcc rId="0" sId="4" dxf="1">
      <nc r="A786">
        <v>1</v>
      </nc>
      <ndxf>
        <alignment horizontal="left" readingOrder="0"/>
      </ndxf>
    </rcc>
    <rcc rId="0" sId="4" dxf="1">
      <nc r="A787">
        <v>2</v>
      </nc>
      <ndxf>
        <alignment horizontal="left" readingOrder="0"/>
      </ndxf>
    </rcc>
    <rcc rId="0" sId="4" dxf="1">
      <nc r="A788">
        <v>3</v>
      </nc>
      <ndxf>
        <alignment horizontal="left" readingOrder="0"/>
      </ndxf>
    </rcc>
    <rcc rId="0" sId="4" dxf="1">
      <nc r="A789">
        <v>4</v>
      </nc>
      <ndxf>
        <alignment horizontal="left" readingOrder="0"/>
      </ndxf>
    </rcc>
    <rcc rId="0" sId="4" dxf="1">
      <nc r="A795" t="inlineStr">
        <is>
          <t>Accumulated Depreciation of Office equipment: Electricity Regulated Activity, Dispatch, Computers and peripheral equipment</t>
        </is>
      </nc>
      <ndxf>
        <alignment horizontal="left" wrapText="1" readingOrder="0"/>
      </ndxf>
    </rcc>
    <rcc rId="0" sId="4" dxf="1">
      <nc r="A796" t="inlineStr">
        <is>
          <t>Accumulated Depreciation of Office equipment: Electricity Regulated Activity, Dispatch, Communication equipment and devices</t>
        </is>
      </nc>
      <ndxf>
        <alignment horizontal="left" wrapText="1" readingOrder="0"/>
      </ndxf>
    </rcc>
    <rcc rId="0" sId="4" dxf="1">
      <nc r="A797" t="inlineStr">
        <is>
          <t>Accumulated Depreciation of Office equipment: Electricity Regulated Activity, Dispatch, Other</t>
        </is>
      </nc>
      <ndxf>
        <alignment horizontal="left" readingOrder="0"/>
      </ndxf>
    </rcc>
    <rcc rId="0" sId="4" dxf="1">
      <nc r="A799" t="inlineStr">
        <is>
          <t>Accumulated Depreciation of Office equipment: Electricity Regulated Activity, Transmission, Computers and peripheral equipment</t>
        </is>
      </nc>
      <ndxf>
        <alignment horizontal="left" wrapText="1" readingOrder="0"/>
      </ndxf>
    </rcc>
    <rcc rId="0" sId="4" dxf="1">
      <nc r="A800" t="inlineStr">
        <is>
          <t>Accumulated Depreciation of Office equipment: Electricity Regulated Activity, Transmission, Communication equipment and devices</t>
        </is>
      </nc>
      <ndxf>
        <alignment horizontal="left" wrapText="1" readingOrder="0"/>
      </ndxf>
    </rcc>
    <rcc rId="0" sId="4" dxf="1">
      <nc r="A801" t="inlineStr">
        <is>
          <t>Accumulated Depreciation of Office equipment: Electricity Regulated Activity, Transmission, Other</t>
        </is>
      </nc>
      <ndxf>
        <alignment horizontal="left" readingOrder="0"/>
      </ndxf>
    </rcc>
    <rcc rId="0" sId="4" dxf="1">
      <nc r="A803" t="inlineStr">
        <is>
          <t>Accumulated Depreciation of Office equipment: Electricity Regulated Activity, Distribution (Network), Computers and peripheral equipment</t>
        </is>
      </nc>
      <ndxf>
        <alignment horizontal="left" wrapText="1" readingOrder="0"/>
      </ndxf>
    </rcc>
    <rcc rId="0" sId="4" dxf="1">
      <nc r="A804" t="inlineStr">
        <is>
          <t>Accumulated Depreciation of Office equipment: Electricity Regulated Activity, Distribution (Network), Communication equipment and devices</t>
        </is>
      </nc>
      <ndxf>
        <alignment horizontal="left" wrapText="1" readingOrder="0"/>
      </ndxf>
    </rcc>
    <rcc rId="0" sId="4" dxf="1">
      <nc r="A805" t="inlineStr">
        <is>
          <t>Accumulated Depreciation of Office equipment: Electricity Regulated Activity, Distribution (Network), Other</t>
        </is>
      </nc>
      <ndxf>
        <alignment horizontal="left" readingOrder="0"/>
      </ndxf>
    </rcc>
    <rcc rId="0" sId="4" dxf="1">
      <nc r="A807" t="inlineStr">
        <is>
          <t>Accumulated Depreciation of Office equipment: Electricity Regulated Activity, Distribution (Supply), Computers and peripheral equipment</t>
        </is>
      </nc>
      <ndxf>
        <alignment horizontal="left" wrapText="1" readingOrder="0"/>
      </ndxf>
    </rcc>
    <rcc rId="0" sId="4" dxf="1">
      <nc r="A808" t="inlineStr">
        <is>
          <t>Accumulated Depreciation of Office equipment: Electricity Regulated Activity, Distribution (Supply), Communication equipment and devices</t>
        </is>
      </nc>
      <ndxf>
        <alignment horizontal="left" wrapText="1" readingOrder="0"/>
      </ndxf>
    </rcc>
    <rcc rId="0" sId="4" dxf="1">
      <nc r="A809" t="inlineStr">
        <is>
          <t>Accumulated Depreciation of Office equipment: Electricity Regulated Activity, Distribution (Supply), Other</t>
        </is>
      </nc>
      <ndxf>
        <alignment horizontal="left" readingOrder="0"/>
      </ndxf>
    </rcc>
    <rcc rId="0" sId="4" dxf="1">
      <nc r="A811" t="inlineStr">
        <is>
          <t>Accumulated Depreciation of Office equipment: Electricity Regulated Activity, Generation, Computers and peripheral equipment</t>
        </is>
      </nc>
      <ndxf>
        <alignment horizontal="left" wrapText="1" readingOrder="0"/>
      </ndxf>
    </rcc>
    <rcc rId="0" sId="4" dxf="1">
      <nc r="A812" t="inlineStr">
        <is>
          <t>Accumulated Depreciation of Office equipment: Electricity Regulated Activity, Generation, Communication equipment and devices</t>
        </is>
      </nc>
      <ndxf>
        <alignment horizontal="left" wrapText="1" readingOrder="0"/>
      </ndxf>
    </rcc>
    <rcc rId="0" sId="4" dxf="1">
      <nc r="A813" t="inlineStr">
        <is>
          <t>Accumulated Depreciation of Office equipment: Electricity Regulated Activity, Generation, Other</t>
        </is>
      </nc>
      <ndxf>
        <alignment horizontal="left" wrapText="1" readingOrder="0"/>
      </ndxf>
    </rcc>
    <rcc rId="0" sId="4" dxf="1">
      <nc r="A828" t="inlineStr">
        <is>
          <t>Accumulated Depreciation of Passenger Vehicles: Electricity Regulated Activity, Dispatch</t>
        </is>
      </nc>
      <ndxf>
        <alignment horizontal="left" readingOrder="0"/>
      </ndxf>
    </rcc>
    <rcc rId="0" sId="4" dxf="1">
      <nc r="A829" t="inlineStr">
        <is>
          <t>Accumulated Depreciation of Trucks, Cranes, and other Heavy Vehicles &amp; Power Operated Equipment: Electricity Regulated Activity, Dispatch</t>
        </is>
      </nc>
      <ndxf>
        <alignment horizontal="left" wrapText="1" readingOrder="0"/>
      </ndxf>
    </rcc>
    <rcc rId="0" sId="4" dxf="1">
      <nc r="A830" t="inlineStr">
        <is>
          <t>Accumulated Depreciation of Mobile Laboratories and other Special Vehicles: Electricity Regulated Activity, Dispatch</t>
        </is>
      </nc>
      <ndxf>
        <alignment horizontal="left" readingOrder="0"/>
      </ndxf>
    </rcc>
    <rcc rId="0" sId="4" dxf="1">
      <nc r="A831" t="inlineStr">
        <is>
          <t>Accumulated Depreciation of Other Vehicles: Electricity Regulated Activity, Dispatch</t>
        </is>
      </nc>
      <ndxf>
        <alignment horizontal="left" readingOrder="0"/>
      </ndxf>
    </rcc>
    <rcc rId="0" sId="4" dxf="1">
      <nc r="A833" t="inlineStr">
        <is>
          <t>Accumulated Depreciation of Passenger Vehicles: Electricity Regulated Activity, Transmission</t>
        </is>
      </nc>
      <ndxf>
        <alignment horizontal="left" readingOrder="0"/>
      </ndxf>
    </rcc>
    <rcc rId="0" sId="4" dxf="1">
      <nc r="A834" t="inlineStr">
        <is>
          <t>Accumulated Depreciation of Trucks, Cranes, and other Heavy Vehicles &amp; Power Operated Equipment: Electricity Regulated Activity, Transmission</t>
        </is>
      </nc>
      <ndxf>
        <alignment horizontal="left" wrapText="1" readingOrder="0"/>
      </ndxf>
    </rcc>
    <rcc rId="0" sId="4" dxf="1">
      <nc r="A835" t="inlineStr">
        <is>
          <t>Accumulated Depreciation of Mobile Laboratories and other Special Vehicles: Electricity Regulated Activity, Transmission</t>
        </is>
      </nc>
      <ndxf>
        <alignment horizontal="left" wrapText="1" readingOrder="0"/>
      </ndxf>
    </rcc>
    <rcc rId="0" sId="4" dxf="1">
      <nc r="A836" t="inlineStr">
        <is>
          <t>Accumulated Depreciation of Other Vehicles: Electricity Regulated Activity, Transmission</t>
        </is>
      </nc>
      <ndxf>
        <alignment horizontal="left" readingOrder="0"/>
      </ndxf>
    </rcc>
    <rcc rId="0" sId="4" dxf="1">
      <nc r="A838" t="inlineStr">
        <is>
          <t>Accumulated Depreciation of Passenger Vehicles: Electricity Regulated Activity, Distribution (Network)</t>
        </is>
      </nc>
      <ndxf>
        <alignment horizontal="left" readingOrder="0"/>
      </ndxf>
    </rcc>
    <rcc rId="0" sId="4" dxf="1">
      <nc r="A839" t="inlineStr">
        <is>
          <t>Accumulated Depreciation of Trucks, Cranes, and other Heavy Vehicles &amp; Power Operated Equipment: Electricity Regulated Activity, Distribution (Network)</t>
        </is>
      </nc>
      <ndxf>
        <alignment horizontal="left" wrapText="1" readingOrder="0"/>
      </ndxf>
    </rcc>
    <rcc rId="0" sId="4" dxf="1">
      <nc r="A840" t="inlineStr">
        <is>
          <t>Accumulated Depreciation of Mobile Laboratories and other Special Vehicles: Electricity Regulated Activity, Distribution (Network)</t>
        </is>
      </nc>
      <ndxf>
        <alignment horizontal="left" wrapText="1" readingOrder="0"/>
      </ndxf>
    </rcc>
    <rcc rId="0" sId="4" dxf="1">
      <nc r="A841" t="inlineStr">
        <is>
          <t>Accumulated Depreciation of Other Vehicles: Electricity Regulated Activity, Distribution (Network)</t>
        </is>
      </nc>
      <ndxf>
        <alignment horizontal="left" readingOrder="0"/>
      </ndxf>
    </rcc>
    <rcc rId="0" sId="4" dxf="1">
      <nc r="A844" t="inlineStr">
        <is>
          <t>Accumulated Depreciation of Passenger Vehicles: Electricity Regulated Activity, Generation</t>
        </is>
      </nc>
      <ndxf>
        <alignment horizontal="left" readingOrder="0"/>
      </ndxf>
    </rcc>
    <rcc rId="0" sId="4" dxf="1">
      <nc r="A845" t="inlineStr">
        <is>
          <t>Accumulated Depreciation of Trucks, Cranes, and other Heavy Vehicles &amp; Power Operated Equipment: Electricity Regulated Activity, Generation</t>
        </is>
      </nc>
      <ndxf>
        <alignment horizontal="left" wrapText="1" readingOrder="0"/>
      </ndxf>
    </rcc>
    <rcc rId="0" sId="4" dxf="1">
      <nc r="A846" t="inlineStr">
        <is>
          <t>Accumulated Depreciation of Mobile Laboratories and other Special Vehicles: Electricity Regulated Activity, Generation</t>
        </is>
      </nc>
      <ndxf>
        <alignment horizontal="left" readingOrder="0"/>
      </ndxf>
    </rcc>
    <rcc rId="0" sId="4" dxf="1">
      <nc r="A847" t="inlineStr">
        <is>
          <t>Accumulated Depreciation of Other Vehicles: Electricity Regulated Activity, Generation</t>
        </is>
      </nc>
      <ndxf>
        <alignment horizontal="left" readingOrder="0"/>
      </ndxf>
    </rcc>
    <rfmt sheetId="4" sqref="A852" start="0" length="0">
      <dxf>
        <alignment horizontal="left" wrapText="1" readingOrder="0"/>
      </dxf>
    </rfmt>
    <rfmt sheetId="4" sqref="A853" start="0" length="0">
      <dxf>
        <alignment horizontal="left" wrapText="1" readingOrder="0"/>
      </dxf>
    </rfmt>
    <rfmt sheetId="4" sqref="A854" start="0" length="0">
      <dxf>
        <alignment horizontal="left" wrapText="1" readingOrder="0"/>
      </dxf>
    </rfmt>
    <rfmt sheetId="4" sqref="A855" start="0" length="0">
      <dxf>
        <alignment horizontal="left" wrapText="1" readingOrder="0"/>
      </dxf>
    </rfmt>
    <rfmt sheetId="4" sqref="A856" start="0" length="0">
      <dxf>
        <alignment horizontal="left" wrapText="1" readingOrder="0"/>
      </dxf>
    </rfmt>
    <rfmt sheetId="4" sqref="A857" start="0" length="0">
      <dxf>
        <alignment horizontal="left" wrapText="1" readingOrder="0"/>
      </dxf>
    </rfmt>
  </rrc>
  <rrc rId="709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A$954" dn="Z_CB6994C0_D262_4F07_8D04_3957003AFD6F_.wvu.PrintArea" sId="4"/>
    <undo index="0" exp="area" ref3D="1" dr="$A$2:$P$962" dn="Z_3C6E0AAE_7208_4CEB_A3A7_10A848EE9573_.wvu.PrintArea" sId="4"/>
    <undo index="0" exp="area" ref3D="1" dr="$A$2:$P$962" dn="Print_Area" sId="4"/>
    <rfmt sheetId="4" xfDxf="1" sqref="A1:A1048576" start="0" length="0">
      <dxf>
        <font/>
        <alignment vertical="center" readingOrder="0"/>
      </dxf>
    </rfmt>
    <rcc rId="0" sId="4">
      <nc r="A1">
        <v>5</v>
      </nc>
    </rcc>
    <rfmt sheetId="4" sqref="A30" start="0" length="0">
      <dxf>
        <alignment horizontal="left" wrapText="1" readingOrder="0"/>
      </dxf>
    </rfmt>
    <rfmt sheetId="4" sqref="A72" start="0" length="0">
      <dxf>
        <alignment horizontal="left" wrapText="1" readingOrder="0"/>
      </dxf>
    </rfmt>
    <rcc rId="0" sId="4">
      <nc r="A104" t="inlineStr">
        <is>
          <t>Reservoirs, dams, and waterways.</t>
        </is>
      </nc>
    </rcc>
    <rcc rId="0" sId="4">
      <nc r="A105" t="inlineStr">
        <is>
          <t>Roads, railroads and bridges.</t>
        </is>
      </nc>
    </rcc>
    <rcc rId="0" sId="4">
      <nc r="A106" t="inlineStr">
        <is>
          <t>Other constructions</t>
        </is>
      </nc>
    </rcc>
    <rfmt sheetId="4" sqref="A107" start="0" length="0">
      <dxf>
        <alignment horizontal="left" wrapText="1" readingOrder="0"/>
      </dxf>
    </rfmt>
    <rfmt sheetId="4" sqref="A108" start="0" length="0">
      <dxf>
        <alignment horizontal="left" wrapText="1" readingOrder="0"/>
      </dxf>
    </rfmt>
    <rfmt sheetId="4" sqref="A109" start="0" length="0">
      <dxf>
        <alignment horizontal="left" wrapText="1" readingOrder="0"/>
      </dxf>
    </rfmt>
    <rfmt sheetId="4" sqref="A110" start="0" length="0">
      <dxf>
        <alignment horizontal="left" wrapText="1" readingOrder="0"/>
      </dxf>
    </rfmt>
    <rfmt sheetId="4" sqref="A111" start="0" length="0">
      <dxf>
        <alignment horizontal="left" wrapText="1" readingOrder="0"/>
      </dxf>
    </rfmt>
    <rfmt sheetId="4" sqref="A112" start="0" length="0">
      <dxf>
        <alignment horizontal="left" wrapText="1" readingOrder="0"/>
      </dxf>
    </rfmt>
    <rcc rId="0" sId="4">
      <nc r="A120" t="inlineStr">
        <is>
          <t>500 kV Transmission Substation Equipment</t>
        </is>
      </nc>
    </rcc>
    <rcc rId="0" sId="4">
      <nc r="A121" t="inlineStr">
        <is>
          <t>500 kV Transmission Automation and Relay Protection</t>
        </is>
      </nc>
    </rcc>
    <rcc rId="0" sId="4">
      <nc r="A122" t="inlineStr">
        <is>
          <t>500 kV Transmission Metering</t>
        </is>
      </nc>
    </rcc>
    <rcc rId="0" sId="4">
      <nc r="A123" t="inlineStr">
        <is>
          <t>500 kV Transmission Optic Communication</t>
        </is>
      </nc>
    </rcc>
    <rcc rId="0" sId="4">
      <nc r="A124" t="inlineStr">
        <is>
          <t>500 kV Transmission Other Communication</t>
        </is>
      </nc>
    </rcc>
    <rcc rId="0" sId="4">
      <nc r="A125" t="inlineStr">
        <is>
          <t>500 kV Transmission Other</t>
        </is>
      </nc>
    </rcc>
    <rcc rId="0" sId="4">
      <nc r="A127" t="inlineStr">
        <is>
          <t>400 kV Transmission Substation Equipment</t>
        </is>
      </nc>
    </rcc>
    <rcc rId="0" sId="4">
      <nc r="A128" t="inlineStr">
        <is>
          <t>400 kV Transmission Automation and Relay Protection</t>
        </is>
      </nc>
    </rcc>
    <rcc rId="0" sId="4">
      <nc r="A129" t="inlineStr">
        <is>
          <t>400 kV Transmission Metering</t>
        </is>
      </nc>
    </rcc>
    <rcc rId="0" sId="4">
      <nc r="A130" t="inlineStr">
        <is>
          <t>400 kV Transmission Optic Communication</t>
        </is>
      </nc>
    </rcc>
    <rcc rId="0" sId="4">
      <nc r="A131" t="inlineStr">
        <is>
          <t>400 kV Transmission Other Communication</t>
        </is>
      </nc>
    </rcc>
    <rcc rId="0" sId="4">
      <nc r="A132" t="inlineStr">
        <is>
          <t>400 kV Transmission Other</t>
        </is>
      </nc>
    </rcc>
    <rcc rId="0" sId="4">
      <nc r="A134" t="inlineStr">
        <is>
          <t>330 kV Transmission Substation Equipment</t>
        </is>
      </nc>
    </rcc>
    <rcc rId="0" sId="4">
      <nc r="A135" t="inlineStr">
        <is>
          <t>330 kV Transmission Automation and Relay Protection</t>
        </is>
      </nc>
    </rcc>
    <rcc rId="0" sId="4">
      <nc r="A136" t="inlineStr">
        <is>
          <t>330 kV Transmission Metering</t>
        </is>
      </nc>
    </rcc>
    <rcc rId="0" sId="4">
      <nc r="A137" t="inlineStr">
        <is>
          <t>330 kV Transmission Optic Communication</t>
        </is>
      </nc>
    </rcc>
    <rcc rId="0" sId="4">
      <nc r="A138" t="inlineStr">
        <is>
          <t>330 kV Transmission Other Communication</t>
        </is>
      </nc>
    </rcc>
    <rcc rId="0" sId="4">
      <nc r="A139" t="inlineStr">
        <is>
          <t>330 kV Transmission Other</t>
        </is>
      </nc>
    </rcc>
    <rcc rId="0" sId="4">
      <nc r="A141" t="inlineStr">
        <is>
          <t>220 kV Transmission Substation Equipment</t>
        </is>
      </nc>
    </rcc>
    <rcc rId="0" sId="4">
      <nc r="A142" t="inlineStr">
        <is>
          <t>220 kV Transmission Automation and Relay Protection</t>
        </is>
      </nc>
    </rcc>
    <rcc rId="0" sId="4">
      <nc r="A143" t="inlineStr">
        <is>
          <t>220 kV Transmission Metering</t>
        </is>
      </nc>
    </rcc>
    <rcc rId="0" sId="4">
      <nc r="A144" t="inlineStr">
        <is>
          <t>220 kV Transmission Optic Communication</t>
        </is>
      </nc>
    </rcc>
    <rcc rId="0" sId="4">
      <nc r="A145" t="inlineStr">
        <is>
          <t>220 kV Transmission Other Communication</t>
        </is>
      </nc>
    </rcc>
    <rcc rId="0" sId="4">
      <nc r="A146" t="inlineStr">
        <is>
          <t>220 kV Transmission Other</t>
        </is>
      </nc>
    </rcc>
    <rcc rId="0" sId="4">
      <nc r="A148" t="inlineStr">
        <is>
          <t>110 kV Transmission Substation Equipment</t>
        </is>
      </nc>
    </rcc>
    <rcc rId="0" sId="4">
      <nc r="A149" t="inlineStr">
        <is>
          <t>110 kV Transmission Automation and Relay Protection</t>
        </is>
      </nc>
    </rcc>
    <rcc rId="0" sId="4">
      <nc r="A150" t="inlineStr">
        <is>
          <t>110 kV Transmission Metering</t>
        </is>
      </nc>
    </rcc>
    <rcc rId="0" sId="4">
      <nc r="A151" t="inlineStr">
        <is>
          <t>110 kV Transmission Optic Communication</t>
        </is>
      </nc>
    </rcc>
    <rcc rId="0" sId="4">
      <nc r="A152" t="inlineStr">
        <is>
          <t>110 kV Transmission Other Communication</t>
        </is>
      </nc>
    </rcc>
    <rcc rId="0" sId="4">
      <nc r="A153" t="inlineStr">
        <is>
          <t>110 kV Transmission Other</t>
        </is>
      </nc>
    </rcc>
    <rcc rId="0" sId="4">
      <nc r="A155" t="inlineStr">
        <is>
          <t>35 kV Transmission Substation Equipment</t>
        </is>
      </nc>
    </rcc>
    <rcc rId="0" sId="4">
      <nc r="A156" t="inlineStr">
        <is>
          <t>35 kV Transmission Automation and Relay Protection</t>
        </is>
      </nc>
    </rcc>
    <rcc rId="0" sId="4">
      <nc r="A157" t="inlineStr">
        <is>
          <t>35 kV Transmission Metering</t>
        </is>
      </nc>
    </rcc>
    <rcc rId="0" sId="4">
      <nc r="A158" t="inlineStr">
        <is>
          <t>35 kV Transmission Optic Communication</t>
        </is>
      </nc>
    </rcc>
    <rcc rId="0" sId="4">
      <nc r="A159" t="inlineStr">
        <is>
          <t>35 kV Transmission Other Communication</t>
        </is>
      </nc>
    </rcc>
    <rcc rId="0" sId="4">
      <nc r="A160" t="inlineStr">
        <is>
          <t>35 kV Transmission Other</t>
        </is>
      </nc>
    </rcc>
    <rcc rId="0" sId="4">
      <nc r="A162" t="inlineStr">
        <is>
          <t>6/10 and below kV Transmission Substation Equipment</t>
        </is>
      </nc>
    </rcc>
    <rcc rId="0" sId="4">
      <nc r="A163" t="inlineStr">
        <is>
          <t>6/10 and below kV Transmission Automation and Relay Protection</t>
        </is>
      </nc>
    </rcc>
    <rcc rId="0" sId="4">
      <nc r="A164" t="inlineStr">
        <is>
          <t>6/10 and below kV Transmission Metering</t>
        </is>
      </nc>
    </rcc>
    <rcc rId="0" sId="4">
      <nc r="A165" t="inlineStr">
        <is>
          <t>6/10 and below kV Transmission Optic Communication</t>
        </is>
      </nc>
    </rcc>
    <rcc rId="0" sId="4">
      <nc r="A166" t="inlineStr">
        <is>
          <t>6/10 and below kV Transmission Other Communication</t>
        </is>
      </nc>
    </rcc>
    <rcc rId="0" sId="4">
      <nc r="A167" t="inlineStr">
        <is>
          <t>6/10 and below kV Transmission Other</t>
        </is>
      </nc>
    </rcc>
    <rcc rId="0" sId="4">
      <nc r="A172" t="inlineStr">
        <is>
          <t>110 kV Distribution (Network) Substation equipment</t>
        </is>
      </nc>
    </rcc>
    <rcc rId="0" sId="4">
      <nc r="A173" t="inlineStr">
        <is>
          <t>110 kV Distribution (Network) Automation and Relay Protection</t>
        </is>
      </nc>
    </rcc>
    <rcc rId="0" sId="4">
      <nc r="A174" t="inlineStr">
        <is>
          <t>110 kV Distribution (Network) Metering</t>
        </is>
      </nc>
    </rcc>
    <rcc rId="0" sId="4">
      <nc r="A175" t="inlineStr">
        <is>
          <t>110 kV Distribution (Network) Optic Communication</t>
        </is>
      </nc>
    </rcc>
    <rcc rId="0" sId="4">
      <nc r="A176" t="inlineStr">
        <is>
          <t>110 kV Distribution (Network) Other Communication</t>
        </is>
      </nc>
    </rcc>
    <rcc rId="0" sId="4">
      <nc r="A177" t="inlineStr">
        <is>
          <t>110 kV Distribution (Network) Other</t>
        </is>
      </nc>
    </rcc>
    <rcc rId="0" sId="4">
      <nc r="A179" t="inlineStr">
        <is>
          <t>35 kV Distribution (Network) Substation equipment</t>
        </is>
      </nc>
    </rcc>
    <rcc rId="0" sId="4">
      <nc r="A180" t="inlineStr">
        <is>
          <t>35 kV Distribution (Network) Automation and Relay Protection</t>
        </is>
      </nc>
    </rcc>
    <rcc rId="0" sId="4">
      <nc r="A181" t="inlineStr">
        <is>
          <t>35 kV Distribution (Network) Metering</t>
        </is>
      </nc>
    </rcc>
    <rcc rId="0" sId="4">
      <nc r="A182" t="inlineStr">
        <is>
          <t>35 kV Distribution (Network) Optic Communication</t>
        </is>
      </nc>
    </rcc>
    <rcc rId="0" sId="4">
      <nc r="A183" t="inlineStr">
        <is>
          <t>35 kV Distribution (Network) Other Communication</t>
        </is>
      </nc>
    </rcc>
    <rcc rId="0" sId="4">
      <nc r="A184" t="inlineStr">
        <is>
          <t>35 kV Distribution (Network) Other</t>
        </is>
      </nc>
    </rcc>
    <rcc rId="0" sId="4">
      <nc r="A186" t="inlineStr">
        <is>
          <t>10 kV Distribution (Network) Substation equipment</t>
        </is>
      </nc>
    </rcc>
    <rcc rId="0" sId="4">
      <nc r="A187" t="inlineStr">
        <is>
          <t>10 kV Distribution (Network) Automation and Relay Protection</t>
        </is>
      </nc>
    </rcc>
    <rcc rId="0" sId="4">
      <nc r="A188" t="inlineStr">
        <is>
          <t>10 kV Distribution (Network) Metering</t>
        </is>
      </nc>
    </rcc>
    <rcc rId="0" sId="4">
      <nc r="A189" t="inlineStr">
        <is>
          <t>10 kV Distribution (Network) Optic Communication</t>
        </is>
      </nc>
    </rcc>
    <rcc rId="0" sId="4">
      <nc r="A190" t="inlineStr">
        <is>
          <t>10 kV Distribution (Network) Other Communication</t>
        </is>
      </nc>
    </rcc>
    <rcc rId="0" sId="4">
      <nc r="A191" t="inlineStr">
        <is>
          <t>10 kV Distribution (Network) Other</t>
        </is>
      </nc>
    </rcc>
    <rcc rId="0" sId="4">
      <nc r="A193" t="inlineStr">
        <is>
          <t>6 kV Distribution (Network) Substation equipment</t>
        </is>
      </nc>
    </rcc>
    <rcc rId="0" sId="4">
      <nc r="A194" t="inlineStr">
        <is>
          <t>6 kV Distribution (Network) Automation and Relay Protection</t>
        </is>
      </nc>
    </rcc>
    <rcc rId="0" sId="4">
      <nc r="A195" t="inlineStr">
        <is>
          <t>6 kV Distribution (Network) Metering</t>
        </is>
      </nc>
    </rcc>
    <rcc rId="0" sId="4">
      <nc r="A196" t="inlineStr">
        <is>
          <t>6 kV Distribution (Network) Optic Communication</t>
        </is>
      </nc>
    </rcc>
    <rcc rId="0" sId="4">
      <nc r="A197" t="inlineStr">
        <is>
          <t>6 kV Distribution (Network) Other Communication</t>
        </is>
      </nc>
    </rcc>
    <rcc rId="0" sId="4">
      <nc r="A198" t="inlineStr">
        <is>
          <t>6 kV Distribution (Network) Other</t>
        </is>
      </nc>
    </rcc>
    <rcc rId="0" sId="4">
      <nc r="A200" t="inlineStr">
        <is>
          <t>220/380 V Distribution (Network) Substation equipment</t>
        </is>
      </nc>
    </rcc>
    <rcc rId="0" sId="4">
      <nc r="A201" t="inlineStr">
        <is>
          <t>220/380 V Distribution (Network) Automation and Relay Protection</t>
        </is>
      </nc>
    </rcc>
    <rcc rId="0" sId="4">
      <nc r="A202" t="inlineStr">
        <is>
          <t>220/380 V Distribution (Network) Metering</t>
        </is>
      </nc>
    </rcc>
    <rcc rId="0" sId="4">
      <nc r="A203" t="inlineStr">
        <is>
          <t>220/380 V Distribution (Network) Optic Communication</t>
        </is>
      </nc>
    </rcc>
    <rcc rId="0" sId="4">
      <nc r="A204" t="inlineStr">
        <is>
          <t>220/380 V Distribution (Network) Other Communication</t>
        </is>
      </nc>
    </rcc>
    <rcc rId="0" sId="4">
      <nc r="A205" t="inlineStr">
        <is>
          <t>220/380 V Distribution (Network) Other</t>
        </is>
      </nc>
    </rcc>
    <rfmt sheetId="4" sqref="A206" start="0" length="0">
      <dxf>
        <alignment horizontal="left" wrapText="1" readingOrder="0"/>
      </dxf>
    </rfmt>
    <rfmt sheetId="4" sqref="A207" start="0" length="0">
      <dxf>
        <alignment horizontal="left" wrapText="1" readingOrder="0"/>
      </dxf>
    </rfmt>
    <rfmt sheetId="4" sqref="A208" start="0" length="0">
      <dxf>
        <alignment horizontal="left" wrapText="1" readingOrder="0"/>
      </dxf>
    </rfmt>
    <rcc rId="0" sId="4">
      <nc r="A212" t="inlineStr">
        <is>
          <t>Water wheels, turbines &amp; generators</t>
        </is>
      </nc>
    </rcc>
    <rcc rId="0" sId="4" dxf="1">
      <nc r="A213" t="inlineStr">
        <is>
          <t>Accessory electric equipment.</t>
        </is>
      </nc>
      <ndxf>
        <alignment horizontal="left" vertical="top" readingOrder="0"/>
      </ndxf>
    </rcc>
    <rcc rId="0" sId="4">
      <nc r="A214" t="inlineStr">
        <is>
          <t>Miscellaneous power plant equipment.</t>
        </is>
      </nc>
    </rcc>
    <rfmt sheetId="4" sqref="A215" start="0" length="0">
      <dxf>
        <font>
          <sz val="8"/>
          <color auto="1"/>
          <name val="Arial"/>
          <scheme val="none"/>
        </font>
        <alignment horizontal="left" wrapText="1" readingOrder="0"/>
      </dxf>
    </rfmt>
    <rcc rId="0" sId="4">
      <nc r="A216" t="inlineStr">
        <is>
          <t>Boiler plant equipment.</t>
        </is>
      </nc>
    </rcc>
    <rcc rId="0" sId="4">
      <nc r="A217" t="inlineStr">
        <is>
          <t>Turbine Equipment</t>
        </is>
      </nc>
    </rcc>
    <rcc rId="0" sId="4" dxf="1">
      <nc r="A218" t="inlineStr">
        <is>
          <t>Generator (Steam Turbine)</t>
        </is>
      </nc>
      <ndxf>
        <alignment horizontal="left" vertical="top" readingOrder="0"/>
      </ndxf>
    </rcc>
    <rcc rId="0" sId="4">
      <nc r="A219" t="inlineStr">
        <is>
          <t>Accessory electric equipment</t>
        </is>
      </nc>
    </rcc>
    <rcc rId="0" sId="4">
      <nc r="A220" t="inlineStr">
        <is>
          <t>Miscellaneous power plant equipment</t>
        </is>
      </nc>
    </rcc>
    <rfmt sheetId="4" sqref="A221" start="0" length="0">
      <dxf>
        <alignment horizontal="left" wrapText="1" readingOrder="0"/>
      </dxf>
    </rfmt>
    <rcc rId="0" sId="4">
      <nc r="A222" t="inlineStr">
        <is>
          <t>Boiler plant equipment.</t>
        </is>
      </nc>
    </rcc>
    <rcc rId="0" sId="4" dxf="1">
      <nc r="A223" t="inlineStr">
        <is>
          <t>Turbine Equipment</t>
        </is>
      </nc>
      <ndxf>
        <alignment horizontal="left" vertical="top" readingOrder="0"/>
      </ndxf>
    </rcc>
    <rcc rId="0" sId="4" dxf="1">
      <nc r="A224" t="inlineStr">
        <is>
          <t>Generator (Steam Turbine)</t>
        </is>
      </nc>
      <ndxf>
        <alignment horizontal="left" vertical="top" readingOrder="0"/>
      </ndxf>
    </rcc>
    <rcc rId="0" sId="4" dxf="1">
      <nc r="A225" t="inlineStr">
        <is>
          <t>Accessory electric equipment.</t>
        </is>
      </nc>
      <ndxf>
        <alignment horizontal="left" vertical="top" readingOrder="0"/>
      </ndxf>
    </rcc>
    <rcc rId="0" sId="4" dxf="1">
      <nc r="A226" t="inlineStr">
        <is>
          <t>Heating Network Equipment</t>
        </is>
      </nc>
      <ndxf>
        <alignment horizontal="left" vertical="top" readingOrder="0"/>
      </ndxf>
    </rcc>
    <rcc rId="0" sId="4">
      <nc r="A227" t="inlineStr">
        <is>
          <t>Miscellaneous power plant equipment</t>
        </is>
      </nc>
    </rcc>
    <rcc rId="0" sId="4">
      <nc r="A229" t="inlineStr">
        <is>
          <t>Fuel holders, producers, and accessories</t>
        </is>
      </nc>
    </rcc>
    <rcc rId="0" sId="4">
      <nc r="A230" t="inlineStr">
        <is>
          <t>Prime movers</t>
        </is>
      </nc>
    </rcc>
    <rcc rId="0" sId="4">
      <nc r="A231" t="inlineStr">
        <is>
          <t>Generators</t>
        </is>
      </nc>
    </rcc>
    <rcc rId="0" sId="4">
      <nc r="A232" t="inlineStr">
        <is>
          <t>Accessory electric equipment.</t>
        </is>
      </nc>
    </rcc>
    <rcc rId="0" sId="4">
      <nc r="A233" t="inlineStr">
        <is>
          <t>Miscellaneous power plant equipment.</t>
        </is>
      </nc>
    </rcc>
    <rfmt sheetId="4" sqref="A234" start="0" length="0">
      <dxf>
        <alignment horizontal="left" wrapText="1" readingOrder="0"/>
      </dxf>
    </rfmt>
    <rcc rId="0" sId="4">
      <nc r="A235" t="inlineStr">
        <is>
          <t>Boiler plant equipment</t>
        </is>
      </nc>
    </rcc>
    <rcc rId="0" sId="4">
      <nc r="A236" t="inlineStr">
        <is>
          <t>Fuel holders, producers, and accessories</t>
        </is>
      </nc>
    </rcc>
    <rcc rId="0" sId="4">
      <nc r="A237" t="inlineStr">
        <is>
          <t>Prime movers</t>
        </is>
      </nc>
    </rcc>
    <rcc rId="0" sId="4">
      <nc r="A238" t="inlineStr">
        <is>
          <t>Steam Turbine</t>
        </is>
      </nc>
    </rcc>
    <rcc rId="0" sId="4">
      <nc r="A239" t="inlineStr">
        <is>
          <t>Generators (Prime Mover)</t>
        </is>
      </nc>
    </rcc>
    <rcc rId="0" sId="4">
      <nc r="A240" t="inlineStr">
        <is>
          <t>Generators (Steam Turbine)</t>
        </is>
      </nc>
    </rcc>
    <rcc rId="0" sId="4">
      <nc r="A241" t="inlineStr">
        <is>
          <t>Accessory electric equipment.</t>
        </is>
      </nc>
    </rcc>
    <rcc rId="0" sId="4">
      <nc r="A242" t="inlineStr">
        <is>
          <t>Miscellaneous power plant equipment.</t>
        </is>
      </nc>
    </rcc>
    <rcc rId="0" sId="4">
      <nc r="A252" t="inlineStr">
        <is>
          <t xml:space="preserve">500 kV Transmission HVL </t>
        </is>
      </nc>
    </rcc>
    <rcc rId="0" sId="4">
      <nc r="A253" t="inlineStr">
        <is>
          <t>500 kV Transmission Optic Cables</t>
        </is>
      </nc>
    </rcc>
    <rcc rId="0" sId="4">
      <nc r="A254" t="inlineStr">
        <is>
          <t>500 kV Transmission Other Communication Lines</t>
        </is>
      </nc>
    </rcc>
    <rcc rId="0" sId="4">
      <nc r="A255" t="inlineStr">
        <is>
          <t>500 kV Other Transmission assets</t>
        </is>
      </nc>
    </rcc>
    <rcc rId="0" sId="4">
      <nc r="A257" t="inlineStr">
        <is>
          <t>400 kV Transmission HVL</t>
        </is>
      </nc>
    </rcc>
    <rcc rId="0" sId="4">
      <nc r="A258" t="inlineStr">
        <is>
          <t>400 kV Transmission Optic Cables</t>
        </is>
      </nc>
    </rcc>
    <rcc rId="0" sId="4">
      <nc r="A259" t="inlineStr">
        <is>
          <t>400 kV Transmission Other Communication Lines</t>
        </is>
      </nc>
    </rcc>
    <rcc rId="0" sId="4">
      <nc r="A260" t="inlineStr">
        <is>
          <t>400 kV Other Transmission assets</t>
        </is>
      </nc>
    </rcc>
    <rcc rId="0" sId="4">
      <nc r="A262" t="inlineStr">
        <is>
          <t>330 kV Transmission HVL</t>
        </is>
      </nc>
    </rcc>
    <rcc rId="0" sId="4">
      <nc r="A263" t="inlineStr">
        <is>
          <t>330 kV Transmission Optic Cables</t>
        </is>
      </nc>
    </rcc>
    <rcc rId="0" sId="4">
      <nc r="A264" t="inlineStr">
        <is>
          <t>330 kV Transmission Other Communication Lines</t>
        </is>
      </nc>
    </rcc>
    <rcc rId="0" sId="4">
      <nc r="A265" t="inlineStr">
        <is>
          <t>330 kV Other Transmission assets</t>
        </is>
      </nc>
    </rcc>
    <rcc rId="0" sId="4">
      <nc r="A267" t="inlineStr">
        <is>
          <t>220 kV Transmission HVL</t>
        </is>
      </nc>
    </rcc>
    <rcc rId="0" sId="4">
      <nc r="A268" t="inlineStr">
        <is>
          <t>220 kV Transmission Optic Cables</t>
        </is>
      </nc>
    </rcc>
    <rcc rId="0" sId="4">
      <nc r="A269" t="inlineStr">
        <is>
          <t>220 kV Transmission Other Communication Lines</t>
        </is>
      </nc>
    </rcc>
    <rcc rId="0" sId="4">
      <nc r="A270" t="inlineStr">
        <is>
          <t>220 kV Other Transmission assets</t>
        </is>
      </nc>
    </rcc>
    <rcc rId="0" sId="4">
      <nc r="A272" t="inlineStr">
        <is>
          <t>110 kV Transmission HVL</t>
        </is>
      </nc>
    </rcc>
    <rcc rId="0" sId="4">
      <nc r="A273" t="inlineStr">
        <is>
          <t>110 kV Transmission Optic Cables</t>
        </is>
      </nc>
    </rcc>
    <rcc rId="0" sId="4">
      <nc r="A274" t="inlineStr">
        <is>
          <t>110 kV Transmission Other Communication Lines</t>
        </is>
      </nc>
    </rcc>
    <rcc rId="0" sId="4">
      <nc r="A275" t="inlineStr">
        <is>
          <t>110 kV Other Transmission assets</t>
        </is>
      </nc>
    </rcc>
    <rcc rId="0" sId="4">
      <nc r="A277" t="inlineStr">
        <is>
          <t>35 kV Transmission HVL</t>
        </is>
      </nc>
    </rcc>
    <rcc rId="0" sId="4">
      <nc r="A278" t="inlineStr">
        <is>
          <t>35 kV Transmission Optic Cables</t>
        </is>
      </nc>
    </rcc>
    <rcc rId="0" sId="4">
      <nc r="A279" t="inlineStr">
        <is>
          <t>35 kV Transmission Other Communication Lines</t>
        </is>
      </nc>
    </rcc>
    <rcc rId="0" sId="4">
      <nc r="A280" t="inlineStr">
        <is>
          <t>35 kV Other Transmission assets</t>
        </is>
      </nc>
    </rcc>
    <rcc rId="0" sId="4">
      <nc r="A282" t="inlineStr">
        <is>
          <t>6/10 and below kV Transmission HVL</t>
        </is>
      </nc>
    </rcc>
    <rcc rId="0" sId="4">
      <nc r="A283" t="inlineStr">
        <is>
          <t>6/10 and below kV Transmission Optic Cables</t>
        </is>
      </nc>
    </rcc>
    <rcc rId="0" sId="4">
      <nc r="A284" t="inlineStr">
        <is>
          <t>6/10 and below kV Transmission Other Communication Lines</t>
        </is>
      </nc>
    </rcc>
    <rcc rId="0" sId="4">
      <nc r="A285" t="inlineStr">
        <is>
          <t>6/10 and below kV Other Transmission assets</t>
        </is>
      </nc>
    </rcc>
    <rcc rId="0" sId="4">
      <nc r="A290" t="inlineStr">
        <is>
          <t>110 kV Distribution (Network) OHL</t>
        </is>
      </nc>
    </rcc>
    <rcc rId="0" sId="4">
      <nc r="A291" t="inlineStr">
        <is>
          <t>110 kV Distribution (Network) Cable Lines</t>
        </is>
      </nc>
    </rcc>
    <rcc rId="0" sId="4">
      <nc r="A292" t="inlineStr">
        <is>
          <t>110 kV Distribution (Network) Optic Cables</t>
        </is>
      </nc>
    </rcc>
    <rcc rId="0" sId="4">
      <nc r="A293" t="inlineStr">
        <is>
          <t>110 kV Distribution (Network) Other Communication Lines</t>
        </is>
      </nc>
    </rcc>
    <rcc rId="0" sId="4">
      <nc r="A294" t="inlineStr">
        <is>
          <t>110 kV Other Distribution (Network) assets</t>
        </is>
      </nc>
    </rcc>
    <rcc rId="0" sId="4">
      <nc r="A296" t="inlineStr">
        <is>
          <t>35 kV Distribution (Network) OHL</t>
        </is>
      </nc>
    </rcc>
    <rcc rId="0" sId="4">
      <nc r="A297" t="inlineStr">
        <is>
          <t>35 kV Distribution (Network) Cable Lines</t>
        </is>
      </nc>
    </rcc>
    <rcc rId="0" sId="4">
      <nc r="A298" t="inlineStr">
        <is>
          <t>35 kV Distribution (Network) Optic Cables</t>
        </is>
      </nc>
    </rcc>
    <rcc rId="0" sId="4">
      <nc r="A299" t="inlineStr">
        <is>
          <t>35 kV Distribution (Network) Other Communication Lines</t>
        </is>
      </nc>
    </rcc>
    <rcc rId="0" sId="4">
      <nc r="A300" t="inlineStr">
        <is>
          <t>35 kV Other Distribution (Network) assets</t>
        </is>
      </nc>
    </rcc>
    <rcc rId="0" sId="4">
      <nc r="A302" t="inlineStr">
        <is>
          <t>10 kV Distribution (Network) OHL</t>
        </is>
      </nc>
    </rcc>
    <rcc rId="0" sId="4">
      <nc r="A303" t="inlineStr">
        <is>
          <t>10 kV Distribution (Network) Cable Lines</t>
        </is>
      </nc>
    </rcc>
    <rcc rId="0" sId="4">
      <nc r="A304" t="inlineStr">
        <is>
          <t>10 kV Distribution (Network) Optic Cables</t>
        </is>
      </nc>
    </rcc>
    <rcc rId="0" sId="4">
      <nc r="A305" t="inlineStr">
        <is>
          <t>10 kV Distribution (Network) Other Communication Lines</t>
        </is>
      </nc>
    </rcc>
    <rcc rId="0" sId="4">
      <nc r="A306" t="inlineStr">
        <is>
          <t>10 kV Other Distribution (Network) assets</t>
        </is>
      </nc>
    </rcc>
    <rcc rId="0" sId="4">
      <nc r="A308" t="inlineStr">
        <is>
          <t>6 kV Distribution (Network) OHL</t>
        </is>
      </nc>
    </rcc>
    <rcc rId="0" sId="4">
      <nc r="A309" t="inlineStr">
        <is>
          <t>6 kV Distribution (Network) Cable Lines</t>
        </is>
      </nc>
    </rcc>
    <rcc rId="0" sId="4">
      <nc r="A310" t="inlineStr">
        <is>
          <t>6 kV Distribution (Network) Optic Cables</t>
        </is>
      </nc>
    </rcc>
    <rcc rId="0" sId="4">
      <nc r="A311" t="inlineStr">
        <is>
          <t>6 kV Distribution (Network) Other Communication Lines</t>
        </is>
      </nc>
    </rcc>
    <rcc rId="0" sId="4">
      <nc r="A312" t="inlineStr">
        <is>
          <t>6 kV Other Distribution (Network) assets</t>
        </is>
      </nc>
    </rcc>
    <rcc rId="0" sId="4">
      <nc r="A314" t="inlineStr">
        <is>
          <t>220/380 V Distribution (Network) OHL</t>
        </is>
      </nc>
    </rcc>
    <rcc rId="0" sId="4">
      <nc r="A315" t="inlineStr">
        <is>
          <t>220/380 V Distribution (Network) Cable Lines</t>
        </is>
      </nc>
    </rcc>
    <rcc rId="0" sId="4">
      <nc r="A316" t="inlineStr">
        <is>
          <t>220/380 V Distribution (Network) Optic Cables</t>
        </is>
      </nc>
    </rcc>
    <rcc rId="0" sId="4">
      <nc r="A317" t="inlineStr">
        <is>
          <t>220/380 V Distribution (Network) Other Communication Lines</t>
        </is>
      </nc>
    </rcc>
    <rcc rId="0" sId="4">
      <nc r="A318" t="inlineStr">
        <is>
          <t>220/380 V Distribution (Network) Other Distribution (Network) assets</t>
        </is>
      </nc>
    </rcc>
    <rcc rId="0" sId="4">
      <nc r="A320" t="inlineStr">
        <is>
          <t>Distribution (Network) Dispatch: OHL</t>
        </is>
      </nc>
    </rcc>
    <rcc rId="0" sId="4">
      <nc r="A321" t="inlineStr">
        <is>
          <t>Distribution (Network) Dispatch: Cable Lines</t>
        </is>
      </nc>
    </rcc>
    <rcc rId="0" sId="4">
      <nc r="A322" t="inlineStr">
        <is>
          <t>Distribution (Network) Dispatch: Optic Cables</t>
        </is>
      </nc>
    </rcc>
    <rcc rId="0" sId="4">
      <nc r="A323" t="inlineStr">
        <is>
          <t>Distribution (Network) Dispatch: Other Communication Lines</t>
        </is>
      </nc>
    </rcc>
    <rcc rId="0" sId="4">
      <nc r="A324" t="inlineStr">
        <is>
          <t>Distribution (Network) Dispatch: Other Distribution (Network) assets</t>
        </is>
      </nc>
    </rcc>
    <rfmt sheetId="4" sqref="A329" start="0" length="0">
      <dxf>
        <alignment horizontal="left" wrapText="1" readingOrder="0"/>
      </dxf>
    </rfmt>
    <rfmt sheetId="4" sqref="A330" start="0" length="0">
      <dxf>
        <alignment horizontal="left" wrapText="1" readingOrder="0"/>
      </dxf>
    </rfmt>
    <rfmt sheetId="4" sqref="A331" start="0" length="0">
      <dxf>
        <alignment horizontal="left" wrapText="1" readingOrder="0"/>
      </dxf>
    </rfmt>
    <rfmt sheetId="4" sqref="A332" start="0" length="0">
      <dxf>
        <alignment horizontal="left" wrapText="1" readingOrder="0"/>
      </dxf>
    </rfmt>
    <rfmt sheetId="4" sqref="A333" start="0" length="0">
      <dxf>
        <alignment horizontal="left" wrapText="1" readingOrder="0"/>
      </dxf>
    </rfmt>
    <rfmt sheetId="4" sqref="A334" start="0" length="0">
      <dxf>
        <alignment horizontal="left" wrapText="1" readingOrder="0"/>
      </dxf>
    </rfmt>
    <rfmt sheetId="4" sqref="A335" start="0" length="0">
      <dxf>
        <alignment horizontal="left" wrapText="1" readingOrder="0"/>
      </dxf>
    </rfmt>
    <rcc rId="0" sId="4">
      <nc r="A342" t="inlineStr">
        <is>
          <t>Dispatch Assets financed by third parties: Initial Value (Value paid by third parties)</t>
        </is>
      </nc>
    </rcc>
    <rcc rId="0" sId="4">
      <nc r="A343" t="inlineStr">
        <is>
          <t>Dispatch Assets financed by third parties: Initial Value (Value paid by customers)</t>
        </is>
      </nc>
    </rcc>
    <rcc rId="0" sId="4">
      <nc r="A344" t="inlineStr">
        <is>
          <t>Dispatch Assets financed by third parties: Initial Value (Value paid by company)</t>
        </is>
      </nc>
    </rcc>
    <rcc rId="0" sId="4">
      <nc r="A345" t="inlineStr">
        <is>
          <t>Dispatch Assets financed by third parties: Overhaul, Renovation, and other upgrades</t>
        </is>
      </nc>
    </rcc>
    <rcc rId="0" sId="4">
      <nc r="A348" t="inlineStr">
        <is>
          <t>Transmission Assets financed by third parties: Initial Value (Value paid by third parties)</t>
        </is>
      </nc>
    </rcc>
    <rcc rId="0" sId="4">
      <nc r="A349" t="inlineStr">
        <is>
          <t>Transmission Assets financed by third parties: Initial Value (Value paid by customers)</t>
        </is>
      </nc>
    </rcc>
    <rcc rId="0" sId="4">
      <nc r="A350" t="inlineStr">
        <is>
          <t>Transmission Assets financed by third parties: Initial Value (Value paid by company)</t>
        </is>
      </nc>
    </rcc>
    <rcc rId="0" sId="4">
      <nc r="A351" t="inlineStr">
        <is>
          <t>Transmission Assets financed by third parties: Overhaul, Renovation, and other upgrades</t>
        </is>
      </nc>
    </rcc>
    <rcc rId="0" sId="4">
      <nc r="A354" t="inlineStr">
        <is>
          <t>Distribution (Network) Assets financed by third parties: Initial Value (Value paid by third parties)</t>
        </is>
      </nc>
    </rcc>
    <rcc rId="0" sId="4">
      <nc r="A355" t="inlineStr">
        <is>
          <t>Distribution (Network) Assets financed by third parties: Initial Value (Value paid by customers)</t>
        </is>
      </nc>
    </rcc>
    <rcc rId="0" sId="4">
      <nc r="A356" t="inlineStr">
        <is>
          <t>Distribution (Network) Assets financed by third parties: Initial Value (Value paid by company)</t>
        </is>
      </nc>
    </rcc>
    <rcc rId="0" sId="4" dxf="1">
      <nc r="A357" t="inlineStr">
        <is>
          <t>Distribution (Network) Assets financed by third parties: Overhaul, Renovation, and other upgrades</t>
        </is>
      </nc>
      <ndxf>
        <alignment horizontal="left" wrapText="1" readingOrder="0"/>
      </ndxf>
    </rcc>
    <rcc rId="0" sId="4" dxf="1">
      <nc r="A359" t="inlineStr">
        <is>
          <t>Distribution (Network) Connection Assets financed by customers: Initial Value (Value paid by customers)</t>
        </is>
      </nc>
      <ndxf>
        <alignment horizontal="left" wrapText="1" readingOrder="0"/>
      </ndxf>
    </rcc>
    <rcc rId="0" sId="4" dxf="1">
      <nc r="A360" t="inlineStr">
        <is>
          <t>Distribution (Network) Connection Assets financed by customers: Initial Value (Value paid by company)</t>
        </is>
      </nc>
      <ndxf>
        <alignment horizontal="left" wrapText="1" readingOrder="0"/>
      </ndxf>
    </rcc>
    <rcc rId="0" sId="4" dxf="1">
      <nc r="A361" t="inlineStr">
        <is>
          <t>Distribution (Network) Connection Assets financed by customers: Overhaul, Renovation, and other Capital Repair</t>
        </is>
      </nc>
      <ndxf>
        <alignment horizontal="left" wrapText="1" readingOrder="0"/>
      </ndxf>
    </rcc>
    <rcc rId="0" sId="4">
      <nc r="A364" t="inlineStr">
        <is>
          <t>Distribution (Supply) Assets financed by third parties: Initial Value (Value paid by third parties)</t>
        </is>
      </nc>
    </rcc>
    <rcc rId="0" sId="4">
      <nc r="A365" t="inlineStr">
        <is>
          <t>Distribution (Supply) Assets financed by third parties: Initial Value (Value paid by customers)</t>
        </is>
      </nc>
    </rcc>
    <rcc rId="0" sId="4">
      <nc r="A366" t="inlineStr">
        <is>
          <t>Distribution (Supply) Assets financed by third parties: Initial Value (Value paid by company)</t>
        </is>
      </nc>
    </rcc>
    <rcc rId="0" sId="4" dxf="1">
      <nc r="A367" t="inlineStr">
        <is>
          <t>Distribution (Supply) Assets financed by third parties: Overhaul, Renovation, and other upgrades</t>
        </is>
      </nc>
      <ndxf>
        <alignment horizontal="left" wrapText="1" readingOrder="0"/>
      </ndxf>
    </rcc>
    <rcc rId="0" sId="4">
      <nc r="A370" t="inlineStr">
        <is>
          <t>Generation Assets financed by third parties: Initial Value (Value paid by third parties)</t>
        </is>
      </nc>
    </rcc>
    <rcc rId="0" sId="4">
      <nc r="A371" t="inlineStr">
        <is>
          <t>Generation Assets financed by third parties: Initial Value (Value paid by customers)</t>
        </is>
      </nc>
    </rcc>
    <rcc rId="0" sId="4">
      <nc r="A372" t="inlineStr">
        <is>
          <t>Generation Assets financed by third parties: Initial Value (Value paid by company)</t>
        </is>
      </nc>
    </rcc>
    <rcc rId="0" sId="4">
      <nc r="A373" t="inlineStr">
        <is>
          <t>Generation Assets financed by third parties: Overhaul, Renovation, and other upgrades</t>
        </is>
      </nc>
    </rcc>
    <rfmt sheetId="4" sqref="A384" start="0" length="0">
      <dxf>
        <alignment horizontal="left" wrapText="1" readingOrder="0"/>
      </dxf>
    </rfmt>
    <rfmt sheetId="4" sqref="A387" start="0" length="0">
      <dxf>
        <alignment horizontal="left" wrapText="1" readingOrder="0"/>
      </dxf>
    </rfmt>
    <rfmt sheetId="4" sqref="A388" start="0" length="0">
      <dxf>
        <alignment horizontal="left" wrapText="1" readingOrder="0"/>
      </dxf>
    </rfmt>
    <rfmt sheetId="4" sqref="A389" start="0" length="0">
      <dxf>
        <alignment horizontal="left" wrapText="1" readingOrder="0"/>
      </dxf>
    </rfmt>
    <rfmt sheetId="4" sqref="A391" start="0" length="0">
      <dxf>
        <alignment horizontal="left" wrapText="1" readingOrder="0"/>
      </dxf>
    </rfmt>
    <rfmt sheetId="4" sqref="A392" start="0" length="0">
      <dxf>
        <alignment horizontal="left" wrapText="1" readingOrder="0"/>
      </dxf>
    </rfmt>
    <rfmt sheetId="4" sqref="A393" start="0" length="0">
      <dxf>
        <alignment horizontal="left" wrapText="1" readingOrder="0"/>
      </dxf>
    </rfmt>
    <rfmt sheetId="4" sqref="A401" start="0" length="0">
      <dxf>
        <font>
          <sz val="10"/>
        </font>
        <alignment horizontal="left" readingOrder="0"/>
      </dxf>
    </rfmt>
    <rfmt sheetId="4" sqref="A408" start="0" length="0">
      <dxf>
        <font>
          <sz val="10"/>
        </font>
        <alignment horizontal="left" readingOrder="0"/>
      </dxf>
    </rfmt>
    <rfmt sheetId="4" sqref="A410" start="0" length="0">
      <dxf>
        <font>
          <sz val="10"/>
        </font>
        <alignment horizontal="left" readingOrder="0"/>
      </dxf>
    </rfmt>
    <rfmt sheetId="4" sqref="A413" start="0" length="0">
      <dxf>
        <alignment horizontal="left" wrapText="1" readingOrder="0"/>
      </dxf>
    </rfmt>
    <rfmt sheetId="4" sqref="A418" start="0" length="0">
      <dxf>
        <alignment horizontal="left" wrapText="1" readingOrder="0"/>
      </dxf>
    </rfmt>
    <rfmt sheetId="4" sqref="A423" start="0" length="0">
      <dxf>
        <alignment horizontal="left" wrapText="1" readingOrder="0"/>
      </dxf>
    </rfmt>
    <rfmt sheetId="4" sqref="A436" start="0" length="0">
      <dxf>
        <alignment horizontal="left" wrapText="1" readingOrder="0"/>
      </dxf>
    </rfmt>
    <rfmt sheetId="4" sqref="A437" start="0" length="0">
      <dxf>
        <alignment horizontal="left" wrapText="1" readingOrder="0"/>
      </dxf>
    </rfmt>
    <rfmt sheetId="4" sqref="A438" start="0" length="0">
      <dxf>
        <alignment horizontal="left" wrapText="1" readingOrder="0"/>
      </dxf>
    </rfmt>
    <rfmt sheetId="4" sqref="A439" start="0" length="0">
      <dxf>
        <alignment horizontal="left" wrapText="1" readingOrder="0"/>
      </dxf>
    </rfmt>
    <rfmt sheetId="4" sqref="A440" start="0" length="0">
      <dxf>
        <alignment horizontal="left" wrapText="1" readingOrder="0"/>
      </dxf>
    </rfmt>
    <rfmt sheetId="4" sqref="A441" start="0" length="0">
      <dxf>
        <alignment horizontal="left" wrapText="1" readingOrder="0"/>
      </dxf>
    </rfmt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fmt sheetId="4" sqref="A466" start="0" length="0">
      <dxf>
        <alignment horizontal="left" readingOrder="0"/>
      </dxf>
    </rfmt>
    <rfmt sheetId="4" sqref="A467" start="0" length="0">
      <dxf>
        <alignment horizontal="left" readingOrder="0"/>
      </dxf>
    </rfmt>
    <rfmt sheetId="4" sqref="A468" start="0" length="0">
      <dxf>
        <alignment horizontal="left" readingOrder="0"/>
      </dxf>
    </rfmt>
    <rfmt sheetId="4" sqref="A469" start="0" length="0">
      <dxf>
        <alignment horizontal="left" readingOrder="0"/>
      </dxf>
    </rfmt>
    <rfmt sheetId="4" sqref="A470" start="0" length="0">
      <dxf>
        <alignment horizontal="left" readingOrder="0"/>
      </dxf>
    </rfmt>
    <rfmt sheetId="4" sqref="A471" start="0" length="0">
      <dxf>
        <alignment horizontal="left" readingOrder="0"/>
      </dxf>
    </rfmt>
    <rfmt sheetId="4" sqref="A472" start="0" length="0">
      <dxf>
        <alignment horizontal="left" readingOrder="0"/>
      </dxf>
    </rfmt>
    <rfmt sheetId="4" sqref="A473" start="0" length="0">
      <dxf>
        <alignment horizontal="left" readingOrder="0"/>
      </dxf>
    </rfmt>
    <rfmt sheetId="4" sqref="A474" start="0" length="0">
      <dxf>
        <alignment horizontal="left" readingOrder="0"/>
      </dxf>
    </rfmt>
    <rfmt sheetId="4" sqref="A475" start="0" length="0">
      <dxf>
        <alignment horizontal="left" readingOrder="0"/>
      </dxf>
    </rfmt>
    <rfmt sheetId="4" sqref="A476" start="0" length="0">
      <dxf>
        <alignment horizontal="left" readingOrder="0"/>
      </dxf>
    </rfmt>
    <rfmt sheetId="4" sqref="A477" start="0" length="0">
      <dxf>
        <alignment horizontal="left" readingOrder="0"/>
      </dxf>
    </rfmt>
    <rfmt sheetId="4" sqref="A488" start="0" length="0">
      <dxf>
        <alignment horizontal="left" wrapText="1" readingOrder="0"/>
      </dxf>
    </rfmt>
    <rfmt sheetId="4" sqref="A489" start="0" length="0">
      <dxf>
        <alignment horizontal="left" wrapText="1" readingOrder="0"/>
      </dxf>
    </rfmt>
    <rfmt sheetId="4" sqref="A490" start="0" length="0">
      <dxf>
        <alignment horizontal="left" wrapText="1" readingOrder="0"/>
      </dxf>
    </rfmt>
    <rfmt sheetId="4" sqref="A491" start="0" length="0">
      <dxf>
        <alignment horizontal="left" wrapText="1" readingOrder="0"/>
      </dxf>
    </rfmt>
    <rfmt sheetId="4" sqref="A492" start="0" length="0">
      <dxf>
        <alignment horizontal="left" wrapText="1" readingOrder="0"/>
      </dxf>
    </rfmt>
    <rfmt sheetId="4" sqref="A499" start="0" length="0">
      <dxf>
        <alignment horizontal="left" wrapText="1" readingOrder="0"/>
      </dxf>
    </rfmt>
    <rfmt sheetId="4" sqref="A500" start="0" length="0">
      <dxf>
        <alignment horizontal="left" wrapText="1" readingOrder="0"/>
      </dxf>
    </rfmt>
    <rfmt sheetId="4" sqref="A501" start="0" length="0">
      <dxf>
        <alignment horizontal="left" wrapText="1" readingOrder="0"/>
      </dxf>
    </rfmt>
    <rfmt sheetId="4" sqref="A502" start="0" length="0">
      <dxf>
        <alignment horizontal="left" wrapText="1" readingOrder="0"/>
      </dxf>
    </rfmt>
    <rfmt sheetId="4" sqref="A503" start="0" length="0">
      <dxf>
        <alignment horizontal="left" wrapText="1" readingOrder="0"/>
      </dxf>
    </rfmt>
    <rfmt sheetId="4" sqref="A504" start="0" length="0">
      <dxf>
        <alignment horizontal="left" wrapText="1" readingOrder="0"/>
      </dxf>
    </rfmt>
    <rfmt sheetId="4" sqref="A505" start="0" length="0">
      <dxf>
        <alignment horizontal="left" wrapText="1" readingOrder="0"/>
      </dxf>
    </rfmt>
    <rfmt sheetId="4" sqref="A506" start="0" length="0">
      <dxf>
        <alignment horizontal="left" wrapText="1" readingOrder="0"/>
      </dxf>
    </rfmt>
    <rfmt sheetId="4" sqref="A507" start="0" length="0">
      <dxf>
        <alignment horizontal="left" wrapText="1" readingOrder="0"/>
      </dxf>
    </rfmt>
    <rfmt sheetId="4" sqref="A509" start="0" length="0">
      <dxf>
        <alignment horizontal="left" wrapText="1" readingOrder="0"/>
      </dxf>
    </rfmt>
    <rfmt sheetId="4" sqref="A510" start="0" length="0">
      <dxf>
        <alignment horizontal="left" wrapText="1" readingOrder="0"/>
      </dxf>
    </rfmt>
    <rfmt sheetId="4" sqref="A511" start="0" length="0">
      <dxf>
        <alignment horizontal="left" wrapText="1" readingOrder="0"/>
      </dxf>
    </rfmt>
    <rfmt sheetId="4" sqref="A512" start="0" length="0">
      <dxf>
        <alignment horizontal="left" wrapText="1" readingOrder="0"/>
      </dxf>
    </rfmt>
    <rfmt sheetId="4" sqref="A513" start="0" length="0">
      <dxf>
        <alignment horizontal="left" wrapText="1" readingOrder="0"/>
      </dxf>
    </rfmt>
    <rfmt sheetId="4" sqref="A514" start="0" length="0">
      <dxf>
        <alignment horizontal="left" wrapText="1" readingOrder="0"/>
      </dxf>
    </rfmt>
    <rfmt sheetId="4" sqref="A515" start="0" length="0">
      <dxf>
        <alignment horizontal="left" wrapText="1" readingOrder="0"/>
      </dxf>
    </rfmt>
    <rfmt sheetId="4" sqref="A516" start="0" length="0">
      <dxf>
        <alignment horizontal="left" wrapText="1" readingOrder="0"/>
      </dxf>
    </rfmt>
    <rcc rId="0" sId="4" dxf="1">
      <nc r="A520" t="inlineStr">
        <is>
          <t>Accumulated Depreciation of Reservoirs, dams, and waterways.</t>
        </is>
      </nc>
      <ndxf>
        <alignment horizontal="left" readingOrder="0"/>
      </ndxf>
    </rcc>
    <rcc rId="0" sId="4" dxf="1">
      <nc r="A521" t="inlineStr">
        <is>
          <t>Accumulated Depreciation of Roads, railroads and bridges.</t>
        </is>
      </nc>
      <ndxf>
        <alignment horizontal="left" readingOrder="0"/>
      </ndxf>
    </rcc>
    <rcc rId="0" sId="4" dxf="1">
      <nc r="A522" t="inlineStr">
        <is>
          <t>Accumulated Depreciation of Other constructions</t>
        </is>
      </nc>
      <ndxf>
        <alignment horizontal="left" readingOrder="0"/>
      </ndxf>
    </rcc>
    <rfmt sheetId="4" sqref="A523" start="0" length="0">
      <dxf>
        <alignment horizontal="left" wrapText="1" readingOrder="0"/>
      </dxf>
    </rfmt>
    <rfmt sheetId="4" sqref="A524" start="0" length="0">
      <dxf>
        <alignment horizontal="left" wrapText="1" readingOrder="0"/>
      </dxf>
    </rfmt>
    <rfmt sheetId="4" sqref="A525" start="0" length="0">
      <dxf>
        <alignment horizontal="left" wrapText="1" readingOrder="0"/>
      </dxf>
    </rfmt>
    <rfmt sheetId="4" sqref="A526" start="0" length="0">
      <dxf>
        <alignment horizontal="left" wrapText="1" readingOrder="0"/>
      </dxf>
    </rfmt>
    <rfmt sheetId="4" sqref="A527" start="0" length="0">
      <dxf>
        <alignment horizontal="left" wrapText="1" readingOrder="0"/>
      </dxf>
    </rfmt>
    <rfmt sheetId="4" sqref="A528" start="0" length="0">
      <dxf>
        <alignment horizontal="left" wrapText="1" readingOrder="0"/>
      </dxf>
    </rfmt>
    <rfmt sheetId="4" sqref="A535" start="0" length="0">
      <dxf>
        <alignment horizontal="left" readingOrder="0"/>
      </dxf>
    </rfmt>
    <rcc rId="0" sId="4" dxf="1">
      <nc r="A536" t="inlineStr">
        <is>
          <t>Accumulated Depreciation of 500 kV Transmission Substation Equipment</t>
        </is>
      </nc>
      <ndxf>
        <alignment horizontal="left" readingOrder="0"/>
      </ndxf>
    </rcc>
    <rcc rId="0" sId="4" dxf="1">
      <nc r="A537" t="inlineStr">
        <is>
          <t>Accumulated Depreciation of 500 kV Transmission Automation and Relay Protection</t>
        </is>
      </nc>
      <ndxf>
        <alignment horizontal="left" readingOrder="0"/>
      </ndxf>
    </rcc>
    <rcc rId="0" sId="4" dxf="1">
      <nc r="A538" t="inlineStr">
        <is>
          <t>Accumulated Depreciation of 500 kV Transmission Metering</t>
        </is>
      </nc>
      <ndxf>
        <alignment horizontal="left" readingOrder="0"/>
      </ndxf>
    </rcc>
    <rcc rId="0" sId="4" dxf="1">
      <nc r="A539" t="inlineStr">
        <is>
          <t>Accumulated Depreciation of 500 kV Transmission Optic Communication</t>
        </is>
      </nc>
      <ndxf>
        <alignment horizontal="left" readingOrder="0"/>
      </ndxf>
    </rcc>
    <rcc rId="0" sId="4" dxf="1">
      <nc r="A540" t="inlineStr">
        <is>
          <t>Accumulated Depreciation of 500 kV Transmission Other Communication</t>
        </is>
      </nc>
      <ndxf>
        <alignment horizontal="left" readingOrder="0"/>
      </ndxf>
    </rcc>
    <rcc rId="0" sId="4" dxf="1">
      <nc r="A541" t="inlineStr">
        <is>
          <t>Accumulated Depreciation of 500 kV Transmission Other</t>
        </is>
      </nc>
      <ndxf>
        <alignment horizontal="left" readingOrder="0"/>
      </ndxf>
    </rcc>
    <rcc rId="0" sId="4" dxf="1">
      <nc r="A543" t="inlineStr">
        <is>
          <t>Accumulated Depreciation of 400 kV Transmission Substation Equipment</t>
        </is>
      </nc>
      <ndxf>
        <alignment horizontal="left" readingOrder="0"/>
      </ndxf>
    </rcc>
    <rcc rId="0" sId="4" dxf="1">
      <nc r="A544" t="inlineStr">
        <is>
          <t>Accumulated Depreciation of 400 kV Transmission Automation and Relay Protection</t>
        </is>
      </nc>
      <ndxf>
        <alignment horizontal="left" readingOrder="0"/>
      </ndxf>
    </rcc>
    <rcc rId="0" sId="4" dxf="1">
      <nc r="A545" t="inlineStr">
        <is>
          <t>Accumulated Depreciation of 400 kV Transmission Metering</t>
        </is>
      </nc>
      <ndxf>
        <alignment horizontal="left" readingOrder="0"/>
      </ndxf>
    </rcc>
    <rcc rId="0" sId="4" dxf="1">
      <nc r="A546" t="inlineStr">
        <is>
          <t>Accumulated Depreciation of 400 kV Transmission Optic Communication</t>
        </is>
      </nc>
      <ndxf>
        <alignment horizontal="left" readingOrder="0"/>
      </ndxf>
    </rcc>
    <rcc rId="0" sId="4" dxf="1">
      <nc r="A547" t="inlineStr">
        <is>
          <t>Accumulated Depreciation of 400 kV Transmission Other Communication</t>
        </is>
      </nc>
      <ndxf>
        <alignment horizontal="left" readingOrder="0"/>
      </ndxf>
    </rcc>
    <rcc rId="0" sId="4" dxf="1">
      <nc r="A548" t="inlineStr">
        <is>
          <t>Accumulated Depreciation of 400 kV Transmission Other</t>
        </is>
      </nc>
      <ndxf>
        <alignment horizontal="left" readingOrder="0"/>
      </ndxf>
    </rcc>
    <rcc rId="0" sId="4" dxf="1">
      <nc r="A550" t="inlineStr">
        <is>
          <t>Accumulated Depreciation of 330 kV Transmission Substation Equipment</t>
        </is>
      </nc>
      <ndxf>
        <alignment horizontal="left" readingOrder="0"/>
      </ndxf>
    </rcc>
    <rcc rId="0" sId="4" dxf="1">
      <nc r="A551" t="inlineStr">
        <is>
          <t>Accumulated Depreciation of 330 kV Transmission Automation and Relay Protection</t>
        </is>
      </nc>
      <ndxf>
        <alignment horizontal="left" readingOrder="0"/>
      </ndxf>
    </rcc>
    <rcc rId="0" sId="4" dxf="1">
      <nc r="A552" t="inlineStr">
        <is>
          <t>Accumulated Depreciation of 330 kV Transmission Metering</t>
        </is>
      </nc>
      <ndxf>
        <alignment horizontal="left" readingOrder="0"/>
      </ndxf>
    </rcc>
    <rcc rId="0" sId="4" dxf="1">
      <nc r="A553" t="inlineStr">
        <is>
          <t>Accumulated Depreciation of 330 kV Transmission Optic Communication</t>
        </is>
      </nc>
      <ndxf>
        <alignment horizontal="left" readingOrder="0"/>
      </ndxf>
    </rcc>
    <rcc rId="0" sId="4" dxf="1">
      <nc r="A554" t="inlineStr">
        <is>
          <t>Accumulated Depreciation of 330 kV Transmission Other Communication</t>
        </is>
      </nc>
      <ndxf>
        <alignment horizontal="left" readingOrder="0"/>
      </ndxf>
    </rcc>
    <rcc rId="0" sId="4" dxf="1">
      <nc r="A555" t="inlineStr">
        <is>
          <t>Accumulated Depreciation of 330 kV Transmission Other</t>
        </is>
      </nc>
      <ndxf>
        <alignment horizontal="left" readingOrder="0"/>
      </ndxf>
    </rcc>
    <rcc rId="0" sId="4" dxf="1">
      <nc r="A557" t="inlineStr">
        <is>
          <t>Accumulated Depreciation of 220 kV Transmission Substation Equipment</t>
        </is>
      </nc>
      <ndxf>
        <alignment horizontal="left" readingOrder="0"/>
      </ndxf>
    </rcc>
    <rcc rId="0" sId="4" dxf="1">
      <nc r="A558" t="inlineStr">
        <is>
          <t>Accumulated Depreciation of 220 kV Transmission Automation and Relay Protection</t>
        </is>
      </nc>
      <ndxf>
        <alignment horizontal="left" readingOrder="0"/>
      </ndxf>
    </rcc>
    <rcc rId="0" sId="4" dxf="1">
      <nc r="A559" t="inlineStr">
        <is>
          <t>Accumulated Depreciation of 220 kV Transmission Metering</t>
        </is>
      </nc>
      <ndxf>
        <alignment horizontal="left" readingOrder="0"/>
      </ndxf>
    </rcc>
    <rcc rId="0" sId="4" dxf="1">
      <nc r="A560" t="inlineStr">
        <is>
          <t>Accumulated Depreciation of 220 kV Transmission Optic Communication</t>
        </is>
      </nc>
      <ndxf>
        <alignment horizontal="left" readingOrder="0"/>
      </ndxf>
    </rcc>
    <rcc rId="0" sId="4" dxf="1">
      <nc r="A561" t="inlineStr">
        <is>
          <t>Accumulated Depreciation of 220 kV Transmission Other Communication</t>
        </is>
      </nc>
      <ndxf>
        <alignment horizontal="left" readingOrder="0"/>
      </ndxf>
    </rcc>
    <rcc rId="0" sId="4" dxf="1">
      <nc r="A562" t="inlineStr">
        <is>
          <t>Accumulated Depreciation of 220 kV Transmission Other</t>
        </is>
      </nc>
      <ndxf>
        <alignment horizontal="left" readingOrder="0"/>
      </ndxf>
    </rcc>
    <rcc rId="0" sId="4" dxf="1">
      <nc r="A564" t="inlineStr">
        <is>
          <t>Accumulated Depreciation of 110 kV Transmission Substation Equipment</t>
        </is>
      </nc>
      <ndxf>
        <alignment horizontal="left" readingOrder="0"/>
      </ndxf>
    </rcc>
    <rcc rId="0" sId="4" dxf="1">
      <nc r="A565" t="inlineStr">
        <is>
          <t>Accumulated Depreciation of 110 kV Transmission Automation and Relay Protection</t>
        </is>
      </nc>
      <ndxf>
        <alignment horizontal="left" readingOrder="0"/>
      </ndxf>
    </rcc>
    <rcc rId="0" sId="4" dxf="1">
      <nc r="A566" t="inlineStr">
        <is>
          <t>Accumulated Depreciation of 110 kV Transmission Metering</t>
        </is>
      </nc>
      <ndxf>
        <alignment horizontal="left" readingOrder="0"/>
      </ndxf>
    </rcc>
    <rcc rId="0" sId="4" dxf="1">
      <nc r="A567" t="inlineStr">
        <is>
          <t>Accumulated Depreciation of 110 kV Transmission Optic Communication</t>
        </is>
      </nc>
      <ndxf>
        <alignment horizontal="left" readingOrder="0"/>
      </ndxf>
    </rcc>
    <rcc rId="0" sId="4" dxf="1">
      <nc r="A568" t="inlineStr">
        <is>
          <t>Accumulated Depreciation of 110 kV Transmission Other Communication</t>
        </is>
      </nc>
      <ndxf>
        <alignment horizontal="left" readingOrder="0"/>
      </ndxf>
    </rcc>
    <rcc rId="0" sId="4" dxf="1">
      <nc r="A569" t="inlineStr">
        <is>
          <t>Accumulated Depreciation of 110 kV Transmission Other</t>
        </is>
      </nc>
      <ndxf>
        <alignment horizontal="left" readingOrder="0"/>
      </ndxf>
    </rcc>
    <rcc rId="0" sId="4" dxf="1">
      <nc r="A571" t="inlineStr">
        <is>
          <t>Accumulated Depreciation of 35 kV Transmission Substation Equipment</t>
        </is>
      </nc>
      <ndxf>
        <alignment horizontal="left" readingOrder="0"/>
      </ndxf>
    </rcc>
    <rcc rId="0" sId="4" dxf="1">
      <nc r="A572" t="inlineStr">
        <is>
          <t>Accumulated Depreciation of 35 kV Transmission Automation and Relay Protection</t>
        </is>
      </nc>
      <ndxf>
        <alignment horizontal="left" readingOrder="0"/>
      </ndxf>
    </rcc>
    <rcc rId="0" sId="4" dxf="1">
      <nc r="A573" t="inlineStr">
        <is>
          <t>Accumulated Depreciation of 35 kV Transmission Metering</t>
        </is>
      </nc>
      <ndxf>
        <alignment horizontal="left" readingOrder="0"/>
      </ndxf>
    </rcc>
    <rcc rId="0" sId="4" dxf="1">
      <nc r="A574" t="inlineStr">
        <is>
          <t>Accumulated Depreciation of 35 kV Transmission Optic Communication</t>
        </is>
      </nc>
      <ndxf>
        <alignment horizontal="left" readingOrder="0"/>
      </ndxf>
    </rcc>
    <rcc rId="0" sId="4" dxf="1">
      <nc r="A575" t="inlineStr">
        <is>
          <t>Accumulated Depreciation of 35 kV Transmission Other Communication</t>
        </is>
      </nc>
      <ndxf>
        <alignment horizontal="left" readingOrder="0"/>
      </ndxf>
    </rcc>
    <rcc rId="0" sId="4" dxf="1">
      <nc r="A576" t="inlineStr">
        <is>
          <t>Accumulated Depreciation of 35 kV Transmission Other</t>
        </is>
      </nc>
      <ndxf>
        <alignment horizontal="left" readingOrder="0"/>
      </ndxf>
    </rcc>
    <rfmt sheetId="4" sqref="A577" start="0" length="0">
      <dxf>
        <alignment horizontal="left" wrapText="1" readingOrder="0"/>
      </dxf>
    </rfmt>
    <rcc rId="0" sId="4" dxf="1">
      <nc r="A578" t="inlineStr">
        <is>
          <t>Accumulated Depreciation of 6/10 and below kV Transmission Substation Equipment</t>
        </is>
      </nc>
      <ndxf>
        <alignment horizontal="left" readingOrder="0"/>
      </ndxf>
    </rcc>
    <rcc rId="0" sId="4" dxf="1">
      <nc r="A579" t="inlineStr">
        <is>
          <t>Accumulated Depreciation of 6/10 and below kV Transmission Automation and Relay Protection</t>
        </is>
      </nc>
      <ndxf>
        <alignment horizontal="left" readingOrder="0"/>
      </ndxf>
    </rcc>
    <rcc rId="0" sId="4" dxf="1">
      <nc r="A580" t="inlineStr">
        <is>
          <t>Accumulated Depreciation of 6/10 and below kV Transmission Metering</t>
        </is>
      </nc>
      <ndxf>
        <alignment horizontal="left" readingOrder="0"/>
      </ndxf>
    </rcc>
    <rcc rId="0" sId="4" dxf="1">
      <nc r="A581" t="inlineStr">
        <is>
          <t>Accumulated Depreciation of 6/10 and below kV Transmission Optic Communication</t>
        </is>
      </nc>
      <ndxf>
        <alignment horizontal="left" readingOrder="0"/>
      </ndxf>
    </rcc>
    <rcc rId="0" sId="4" dxf="1">
      <nc r="A582" t="inlineStr">
        <is>
          <t>Accumulated Depreciation of 6/10 and below kV Transmission Other Communication</t>
        </is>
      </nc>
      <ndxf>
        <alignment horizontal="left" readingOrder="0"/>
      </ndxf>
    </rcc>
    <rcc rId="0" sId="4" dxf="1">
      <nc r="A583" t="inlineStr">
        <is>
          <t>Accumulated Depreciation of 6/10 and below kV Transmission Other</t>
        </is>
      </nc>
      <ndxf>
        <alignment horizontal="left" readingOrder="0"/>
      </ndxf>
    </rcc>
    <rfmt sheetId="4" sqref="A584" start="0" length="0">
      <dxf>
        <alignment horizontal="left" wrapText="1" readingOrder="0"/>
      </dxf>
    </rfmt>
    <rcc rId="0" sId="4" dxf="1">
      <nc r="A588" t="inlineStr">
        <is>
          <t>Accumulated Depreciation of 110 kV Distribution (Network) Substation equipment</t>
        </is>
      </nc>
      <ndxf>
        <alignment horizontal="left" readingOrder="0"/>
      </ndxf>
    </rcc>
    <rcc rId="0" sId="4" dxf="1">
      <nc r="A589" t="inlineStr">
        <is>
          <t>Accumulated Depreciation of 110 kV Distribution (Network) Automation and Relay Protection</t>
        </is>
      </nc>
      <ndxf>
        <alignment horizontal="left" readingOrder="0"/>
      </ndxf>
    </rcc>
    <rcc rId="0" sId="4" dxf="1">
      <nc r="A590" t="inlineStr">
        <is>
          <t>Accumulated Depreciation of 110 kV Distribution (Network) Metering</t>
        </is>
      </nc>
      <ndxf>
        <alignment horizontal="left" readingOrder="0"/>
      </ndxf>
    </rcc>
    <rcc rId="0" sId="4" dxf="1">
      <nc r="A591" t="inlineStr">
        <is>
          <t>Accumulated Depreciation of 110 kV Distribution (Network) Optic Communication</t>
        </is>
      </nc>
      <ndxf>
        <alignment horizontal="left" readingOrder="0"/>
      </ndxf>
    </rcc>
    <rcc rId="0" sId="4" dxf="1">
      <nc r="A592" t="inlineStr">
        <is>
          <t>Accumulated Depreciation of 110 kV Distribution (Network) Other Communication</t>
        </is>
      </nc>
      <ndxf>
        <alignment horizontal="left" readingOrder="0"/>
      </ndxf>
    </rcc>
    <rcc rId="0" sId="4" dxf="1">
      <nc r="A593" t="inlineStr">
        <is>
          <t>Accumulated Depreciation of 110 kV Distribution (Network) Other</t>
        </is>
      </nc>
      <ndxf>
        <alignment horizontal="left" readingOrder="0"/>
      </ndxf>
    </rcc>
    <rcc rId="0" sId="4" dxf="1">
      <nc r="A595" t="inlineStr">
        <is>
          <t>Accumulated Depreciation of 35 kV Distribution (Network) Substation equipment</t>
        </is>
      </nc>
      <ndxf>
        <alignment horizontal="left" readingOrder="0"/>
      </ndxf>
    </rcc>
    <rcc rId="0" sId="4" dxf="1">
      <nc r="A596" t="inlineStr">
        <is>
          <t>Accumulated Depreciation of 35 kV Distribution (Network) Automation and Relay Protection</t>
        </is>
      </nc>
      <ndxf>
        <alignment horizontal="left" readingOrder="0"/>
      </ndxf>
    </rcc>
    <rcc rId="0" sId="4" dxf="1">
      <nc r="A597" t="inlineStr">
        <is>
          <t>Accumulated Depreciation of 35 kV Distribution (Network) Metering</t>
        </is>
      </nc>
      <ndxf>
        <alignment horizontal="left" readingOrder="0"/>
      </ndxf>
    </rcc>
    <rcc rId="0" sId="4" dxf="1">
      <nc r="A598" t="inlineStr">
        <is>
          <t>Accumulated Depreciation of 35 kV Distribution (Network) Optic Communication</t>
        </is>
      </nc>
      <ndxf>
        <alignment horizontal="left" readingOrder="0"/>
      </ndxf>
    </rcc>
    <rcc rId="0" sId="4" dxf="1">
      <nc r="A599" t="inlineStr">
        <is>
          <t>Accumulated Depreciation of 35 kV Distribution (Network) Other Communication</t>
        </is>
      </nc>
      <ndxf>
        <alignment horizontal="left" readingOrder="0"/>
      </ndxf>
    </rcc>
    <rcc rId="0" sId="4" dxf="1">
      <nc r="A600" t="inlineStr">
        <is>
          <t>Accumulated Depreciation of 35 kV Distribution (Network) Other</t>
        </is>
      </nc>
      <ndxf>
        <alignment horizontal="left" readingOrder="0"/>
      </ndxf>
    </rcc>
    <rcc rId="0" sId="4" dxf="1">
      <nc r="A602" t="inlineStr">
        <is>
          <t>Accumulated Depreciation of 10 kV Distribution (Network) Substation equipment</t>
        </is>
      </nc>
      <ndxf>
        <alignment horizontal="left" readingOrder="0"/>
      </ndxf>
    </rcc>
    <rcc rId="0" sId="4" dxf="1">
      <nc r="A603" t="inlineStr">
        <is>
          <t>Accumulated Depreciation of 10 kV Distribution (Network) Automation and Relay Protection</t>
        </is>
      </nc>
      <ndxf>
        <alignment horizontal="left" readingOrder="0"/>
      </ndxf>
    </rcc>
    <rcc rId="0" sId="4" dxf="1">
      <nc r="A604" t="inlineStr">
        <is>
          <t>Accumulated Depreciation of 10 kV Distribution (Network) Metering</t>
        </is>
      </nc>
      <ndxf>
        <alignment horizontal="left" readingOrder="0"/>
      </ndxf>
    </rcc>
    <rcc rId="0" sId="4" dxf="1">
      <nc r="A605" t="inlineStr">
        <is>
          <t>Accumulated Depreciation of 10 kV Distribution (Network) Optic Communication</t>
        </is>
      </nc>
      <ndxf>
        <alignment horizontal="left" readingOrder="0"/>
      </ndxf>
    </rcc>
    <rcc rId="0" sId="4" dxf="1">
      <nc r="A606" t="inlineStr">
        <is>
          <t>Accumulated Depreciation of 10 kV Distribution (Network) Other Communication</t>
        </is>
      </nc>
      <ndxf>
        <alignment horizontal="left" readingOrder="0"/>
      </ndxf>
    </rcc>
    <rcc rId="0" sId="4" dxf="1">
      <nc r="A607" t="inlineStr">
        <is>
          <t>Accumulated Depreciation of 10 kV Distribution (Network) Other</t>
        </is>
      </nc>
      <ndxf>
        <alignment horizontal="left" readingOrder="0"/>
      </ndxf>
    </rcc>
    <rcc rId="0" sId="4" dxf="1">
      <nc r="A609" t="inlineStr">
        <is>
          <t>Accumulated Depreciation of 6 kV Distribution (Network) Substation equipment</t>
        </is>
      </nc>
      <ndxf>
        <alignment horizontal="left" readingOrder="0"/>
      </ndxf>
    </rcc>
    <rcc rId="0" sId="4" dxf="1">
      <nc r="A610" t="inlineStr">
        <is>
          <t>Accumulated Depreciation of 6 kV Distribution (Network) Automation and Relay Protection</t>
        </is>
      </nc>
      <ndxf>
        <alignment horizontal="left" readingOrder="0"/>
      </ndxf>
    </rcc>
    <rcc rId="0" sId="4" dxf="1">
      <nc r="A611" t="inlineStr">
        <is>
          <t>Accumulated Depreciation of 6 kV Distribution (Network) Metering</t>
        </is>
      </nc>
      <ndxf>
        <alignment horizontal="left" readingOrder="0"/>
      </ndxf>
    </rcc>
    <rcc rId="0" sId="4" dxf="1">
      <nc r="A612" t="inlineStr">
        <is>
          <t>Accumulated Depreciation of 6 kV Distribution (Network) Optic Communication</t>
        </is>
      </nc>
      <ndxf>
        <alignment horizontal="left" readingOrder="0"/>
      </ndxf>
    </rcc>
    <rcc rId="0" sId="4" dxf="1">
      <nc r="A613" t="inlineStr">
        <is>
          <t>Accumulated Depreciation of 6 kV Distribution (Network) Other Communication</t>
        </is>
      </nc>
      <ndxf>
        <alignment horizontal="left" readingOrder="0"/>
      </ndxf>
    </rcc>
    <rcc rId="0" sId="4" dxf="1">
      <nc r="A614" t="inlineStr">
        <is>
          <t>Accumulated Depreciation of 6 kV Distribution (Network) Other</t>
        </is>
      </nc>
      <ndxf>
        <alignment horizontal="left" readingOrder="0"/>
      </ndxf>
    </rcc>
    <rfmt sheetId="4" sqref="A615" start="0" length="0">
      <dxf>
        <alignment horizontal="left" wrapText="1" readingOrder="0"/>
      </dxf>
    </rfmt>
    <rcc rId="0" sId="4" dxf="1">
      <nc r="A616" t="inlineStr">
        <is>
          <t>Accumulated Depreciation of 220/380 V Distribution (Network) Substation equipment</t>
        </is>
      </nc>
      <ndxf>
        <alignment horizontal="left" readingOrder="0"/>
      </ndxf>
    </rcc>
    <rcc rId="0" sId="4" dxf="1">
      <nc r="A617" t="inlineStr">
        <is>
          <t>Accumulated Depreciation of 220/380 V Distribution (Network) Automation and Relay Protection</t>
        </is>
      </nc>
      <ndxf>
        <alignment horizontal="left" readingOrder="0"/>
      </ndxf>
    </rcc>
    <rcc rId="0" sId="4" dxf="1">
      <nc r="A618" t="inlineStr">
        <is>
          <t>Accumulated Depreciation of 220/380 V Distribution (Network) Metering</t>
        </is>
      </nc>
      <ndxf>
        <alignment horizontal="left" readingOrder="0"/>
      </ndxf>
    </rcc>
    <rcc rId="0" sId="4" dxf="1">
      <nc r="A619" t="inlineStr">
        <is>
          <t>Accumulated Depreciation of 220/380 V Distribution (Network) Optic Communication</t>
        </is>
      </nc>
      <ndxf>
        <alignment horizontal="left" readingOrder="0"/>
      </ndxf>
    </rcc>
    <rcc rId="0" sId="4" dxf="1">
      <nc r="A620" t="inlineStr">
        <is>
          <t>Accumulated Depreciation of 220/380 V Distribution (Network) Other Communication</t>
        </is>
      </nc>
      <ndxf>
        <alignment horizontal="left" readingOrder="0"/>
      </ndxf>
    </rcc>
    <rcc rId="0" sId="4" dxf="1">
      <nc r="A621" t="inlineStr">
        <is>
          <t>Accumulated Depreciation of 220/380 V Distribution (Network) Other</t>
        </is>
      </nc>
      <ndxf>
        <alignment horizontal="left" readingOrder="0"/>
      </ndxf>
    </rcc>
    <rfmt sheetId="4" sqref="A622" start="0" length="0">
      <dxf>
        <alignment horizontal="left" wrapText="1" readingOrder="0"/>
      </dxf>
    </rfmt>
    <rfmt sheetId="4" sqref="A623" start="0" length="0">
      <dxf>
        <alignment horizontal="left" wrapText="1" readingOrder="0"/>
      </dxf>
    </rfmt>
    <rfmt sheetId="4" sqref="A624" start="0" length="0">
      <dxf>
        <alignment horizontal="left" wrapText="1" readingOrder="0"/>
      </dxf>
    </rfmt>
    <rfmt sheetId="4" sqref="A627" start="0" length="0">
      <dxf>
        <alignment horizontal="left" wrapText="1" readingOrder="0"/>
      </dxf>
    </rfmt>
    <rcc rId="0" sId="4" dxf="1">
      <nc r="A628" t="inlineStr">
        <is>
          <t>Accumulated Depreciation of Water wheels, turbines &amp; generators</t>
        </is>
      </nc>
      <ndxf>
        <alignment horizontal="left" readingOrder="0"/>
      </ndxf>
    </rcc>
    <rcc rId="0" sId="4" dxf="1">
      <nc r="A629" t="inlineStr">
        <is>
          <t>Accumulated Depreciation of Accessory electric equipment.</t>
        </is>
      </nc>
      <ndxf>
        <alignment horizontal="left" readingOrder="0"/>
      </ndxf>
    </rcc>
    <rcc rId="0" sId="4" dxf="1">
      <nc r="A630" t="inlineStr">
        <is>
          <t>Accumulated Depreciation of Miscellaneous power plant equipment.</t>
        </is>
      </nc>
      <ndxf>
        <alignment horizontal="left" readingOrder="0"/>
      </ndxf>
    </rcc>
    <rfmt sheetId="4" sqref="A631" start="0" length="0">
      <dxf>
        <alignment horizontal="left" wrapText="1" readingOrder="0"/>
      </dxf>
    </rfmt>
    <rcc rId="0" sId="4" dxf="1">
      <nc r="A632" t="inlineStr">
        <is>
          <t>Accumulated Depreciation of Boiler plant equipment.</t>
        </is>
      </nc>
      <ndxf>
        <alignment horizontal="left" readingOrder="0"/>
      </ndxf>
    </rcc>
    <rcc rId="0" sId="4" dxf="1">
      <nc r="A633" t="inlineStr">
        <is>
          <t>Accumulated Depreciation of Turbine Equipment</t>
        </is>
      </nc>
      <ndxf>
        <alignment horizontal="left" readingOrder="0"/>
      </ndxf>
    </rcc>
    <rcc rId="0" sId="4" dxf="1">
      <nc r="A634" t="inlineStr">
        <is>
          <t>Accumulated Depreciation of Generator (Steam Turbine)</t>
        </is>
      </nc>
      <ndxf>
        <alignment horizontal="left" readingOrder="0"/>
      </ndxf>
    </rcc>
    <rcc rId="0" sId="4" dxf="1">
      <nc r="A635" t="inlineStr">
        <is>
          <t>Accumulated Depreciation of Accessory electric equipment</t>
        </is>
      </nc>
      <ndxf>
        <alignment horizontal="left" readingOrder="0"/>
      </ndxf>
    </rcc>
    <rcc rId="0" sId="4" dxf="1">
      <nc r="A636" t="inlineStr">
        <is>
          <t>Accumulated Depreciation of Miscellaneous power plant equipment</t>
        </is>
      </nc>
      <ndxf>
        <alignment horizontal="left" readingOrder="0"/>
      </ndxf>
    </rcc>
    <rfmt sheetId="4" sqref="A637" start="0" length="0">
      <dxf>
        <alignment horizontal="left" wrapText="1" readingOrder="0"/>
      </dxf>
    </rfmt>
    <rcc rId="0" sId="4" dxf="1">
      <nc r="A638" t="inlineStr">
        <is>
          <t>Accumulated Depreciation of Boiler plant equipment.</t>
        </is>
      </nc>
      <ndxf>
        <alignment horizontal="left" readingOrder="0"/>
      </ndxf>
    </rcc>
    <rcc rId="0" sId="4" dxf="1">
      <nc r="A639" t="inlineStr">
        <is>
          <t>Accumulated Depreciation of Turbine Equipment</t>
        </is>
      </nc>
      <ndxf>
        <alignment horizontal="left" readingOrder="0"/>
      </ndxf>
    </rcc>
    <rcc rId="0" sId="4" dxf="1">
      <nc r="A640" t="inlineStr">
        <is>
          <t>Accumulated Depreciation of Generator (Steam Turbine)</t>
        </is>
      </nc>
      <ndxf>
        <alignment horizontal="left" readingOrder="0"/>
      </ndxf>
    </rcc>
    <rcc rId="0" sId="4" dxf="1">
      <nc r="A641" t="inlineStr">
        <is>
          <t>Accumulated Depreciation of Accessory electric equipment.</t>
        </is>
      </nc>
      <ndxf>
        <alignment horizontal="left" readingOrder="0"/>
      </ndxf>
    </rcc>
    <rcc rId="0" sId="4" dxf="1">
      <nc r="A642" t="inlineStr">
        <is>
          <t>Accumulated Depreciation of Heating Network Equipment</t>
        </is>
      </nc>
      <ndxf>
        <alignment horizontal="left" readingOrder="0"/>
      </ndxf>
    </rcc>
    <rcc rId="0" sId="4" dxf="1">
      <nc r="A643" t="inlineStr">
        <is>
          <t>Accumulated Depreciation of Miscellaneous power plant equipment</t>
        </is>
      </nc>
      <ndxf>
        <alignment horizontal="left" readingOrder="0"/>
      </ndxf>
    </rcc>
    <rfmt sheetId="4" sqref="A644" start="0" length="0">
      <dxf>
        <alignment horizontal="left" wrapText="1" readingOrder="0"/>
      </dxf>
    </rfmt>
    <rcc rId="0" sId="4" dxf="1">
      <nc r="A645" t="inlineStr">
        <is>
          <t>Accumulated Depreciation of Fuel holders, producers, and accessories</t>
        </is>
      </nc>
      <ndxf>
        <alignment horizontal="left" readingOrder="0"/>
      </ndxf>
    </rcc>
    <rcc rId="0" sId="4" dxf="1">
      <nc r="A646" t="inlineStr">
        <is>
          <t>Accumulated Depreciation of Prime movers</t>
        </is>
      </nc>
      <ndxf>
        <alignment horizontal="left" readingOrder="0"/>
      </ndxf>
    </rcc>
    <rcc rId="0" sId="4" dxf="1">
      <nc r="A647" t="inlineStr">
        <is>
          <t>Accumulated Depreciation of Generators</t>
        </is>
      </nc>
      <ndxf>
        <alignment horizontal="left" readingOrder="0"/>
      </ndxf>
    </rcc>
    <rcc rId="0" sId="4" dxf="1">
      <nc r="A648" t="inlineStr">
        <is>
          <t>Accumulated Depreciation of Accessory electric equipment.</t>
        </is>
      </nc>
      <ndxf>
        <alignment horizontal="left" readingOrder="0"/>
      </ndxf>
    </rcc>
    <rcc rId="0" sId="4" dxf="1">
      <nc r="A649" t="inlineStr">
        <is>
          <t>Accumulated Depreciation of Miscellaneous power plant equipment.</t>
        </is>
      </nc>
      <ndxf>
        <alignment horizontal="left" readingOrder="0"/>
      </ndxf>
    </rcc>
    <rfmt sheetId="4" sqref="A650" start="0" length="0">
      <dxf>
        <alignment horizontal="left" wrapText="1" readingOrder="0"/>
      </dxf>
    </rfmt>
    <rcc rId="0" sId="4" dxf="1">
      <nc r="A651" t="inlineStr">
        <is>
          <t>Accumulated Depreciation of Boiler plant equipment</t>
        </is>
      </nc>
      <ndxf>
        <alignment horizontal="left" readingOrder="0"/>
      </ndxf>
    </rcc>
    <rcc rId="0" sId="4" dxf="1">
      <nc r="A652" t="inlineStr">
        <is>
          <t>Accumulated Depreciation of Fuel holders, producers, and accessories</t>
        </is>
      </nc>
      <ndxf>
        <alignment horizontal="left" readingOrder="0"/>
      </ndxf>
    </rcc>
    <rcc rId="0" sId="4" dxf="1">
      <nc r="A653" t="inlineStr">
        <is>
          <t>Accumulated Depreciation of Prime movers</t>
        </is>
      </nc>
      <ndxf>
        <alignment horizontal="left" readingOrder="0"/>
      </ndxf>
    </rcc>
    <rcc rId="0" sId="4" dxf="1">
      <nc r="A654" t="inlineStr">
        <is>
          <t>Accumulated Depreciation of Steam Turbine</t>
        </is>
      </nc>
      <ndxf>
        <alignment horizontal="left" readingOrder="0"/>
      </ndxf>
    </rcc>
    <rcc rId="0" sId="4" dxf="1">
      <nc r="A655" t="inlineStr">
        <is>
          <t>Accumulated Depreciation of Generators (Prime Mover)</t>
        </is>
      </nc>
      <ndxf>
        <alignment horizontal="left" readingOrder="0"/>
      </ndxf>
    </rcc>
    <rcc rId="0" sId="4" dxf="1">
      <nc r="A656" t="inlineStr">
        <is>
          <t>Accumulated Depreciation of Generators (Steam Turbine)</t>
        </is>
      </nc>
      <ndxf>
        <alignment horizontal="left" readingOrder="0"/>
      </ndxf>
    </rcc>
    <rcc rId="0" sId="4" dxf="1">
      <nc r="A657" t="inlineStr">
        <is>
          <t>Accumulated Depreciation of Accessory electric equipment.</t>
        </is>
      </nc>
      <ndxf>
        <alignment horizontal="left" readingOrder="0"/>
      </ndxf>
    </rcc>
    <rcc rId="0" sId="4" dxf="1">
      <nc r="A658" t="inlineStr">
        <is>
          <t>Accumulated Depreciation of Miscellaneous power plant equipment.</t>
        </is>
      </nc>
      <ndxf>
        <alignment horizontal="left" readingOrder="0"/>
      </ndxf>
    </rcc>
    <rfmt sheetId="4" sqref="A659" start="0" length="0">
      <dxf>
        <alignment horizontal="left" wrapText="1" readingOrder="0"/>
      </dxf>
    </rfmt>
    <rcc rId="0" sId="4" dxf="1">
      <nc r="A668" t="inlineStr">
        <is>
          <t xml:space="preserve">Accumulated Depreciation of 500 kV Transmission HVL </t>
        </is>
      </nc>
      <ndxf>
        <alignment horizontal="left" readingOrder="0"/>
      </ndxf>
    </rcc>
    <rcc rId="0" sId="4" dxf="1">
      <nc r="A669" t="inlineStr">
        <is>
          <t>Accumulated Depreciation of 500 kV Transmission Optic Cables</t>
        </is>
      </nc>
      <ndxf>
        <alignment horizontal="left" readingOrder="0"/>
      </ndxf>
    </rcc>
    <rcc rId="0" sId="4" dxf="1">
      <nc r="A670" t="inlineStr">
        <is>
          <t>Accumulated Depreciation of 500 kV Transmission Other Communication Lines</t>
        </is>
      </nc>
      <ndxf>
        <alignment horizontal="left" readingOrder="0"/>
      </ndxf>
    </rcc>
    <rcc rId="0" sId="4" dxf="1">
      <nc r="A671" t="inlineStr">
        <is>
          <t>Accumulated Depreciation of 500 kV Other Transmission assets</t>
        </is>
      </nc>
      <ndxf>
        <alignment horizontal="left" readingOrder="0"/>
      </ndxf>
    </rcc>
    <rcc rId="0" sId="4" dxf="1">
      <nc r="A673" t="inlineStr">
        <is>
          <t>Accumulated Depreciation of 400 kV Transmission HVL</t>
        </is>
      </nc>
      <ndxf>
        <alignment horizontal="left" readingOrder="0"/>
      </ndxf>
    </rcc>
    <rcc rId="0" sId="4" dxf="1">
      <nc r="A674" t="inlineStr">
        <is>
          <t>Accumulated Depreciation of 400 kV Transmission Optic Cables</t>
        </is>
      </nc>
      <ndxf>
        <alignment horizontal="left" readingOrder="0"/>
      </ndxf>
    </rcc>
    <rcc rId="0" sId="4" dxf="1">
      <nc r="A675" t="inlineStr">
        <is>
          <t>Accumulated Depreciation of 400 kV Transmission Other Communication Lines</t>
        </is>
      </nc>
      <ndxf>
        <alignment horizontal="left" readingOrder="0"/>
      </ndxf>
    </rcc>
    <rcc rId="0" sId="4" dxf="1">
      <nc r="A676" t="inlineStr">
        <is>
          <t>Accumulated Depreciation of 400 kV Other Transmission assets</t>
        </is>
      </nc>
      <ndxf>
        <alignment horizontal="left" readingOrder="0"/>
      </ndxf>
    </rcc>
    <rcc rId="0" sId="4" dxf="1">
      <nc r="A678" t="inlineStr">
        <is>
          <t>Accumulated Depreciation of 330 kV Transmission HVL</t>
        </is>
      </nc>
      <ndxf>
        <alignment horizontal="left" readingOrder="0"/>
      </ndxf>
    </rcc>
    <rcc rId="0" sId="4" dxf="1">
      <nc r="A679" t="inlineStr">
        <is>
          <t>Accumulated Depreciation of 330 kV Transmission Optic Cables</t>
        </is>
      </nc>
      <ndxf>
        <alignment horizontal="left" readingOrder="0"/>
      </ndxf>
    </rcc>
    <rcc rId="0" sId="4" dxf="1">
      <nc r="A680" t="inlineStr">
        <is>
          <t>Accumulated Depreciation of 330 kV Transmission Other Communication Lines</t>
        </is>
      </nc>
      <ndxf>
        <alignment horizontal="left" readingOrder="0"/>
      </ndxf>
    </rcc>
    <rcc rId="0" sId="4" dxf="1">
      <nc r="A681" t="inlineStr">
        <is>
          <t>Accumulated Depreciation of 330 kV Other Transmission assets</t>
        </is>
      </nc>
      <ndxf>
        <alignment horizontal="left" readingOrder="0"/>
      </ndxf>
    </rcc>
    <rcc rId="0" sId="4" dxf="1">
      <nc r="A683" t="inlineStr">
        <is>
          <t>Accumulated Depreciation of 220 kV Transmission HVL</t>
        </is>
      </nc>
      <ndxf>
        <alignment horizontal="left" readingOrder="0"/>
      </ndxf>
    </rcc>
    <rcc rId="0" sId="4" dxf="1">
      <nc r="A684" t="inlineStr">
        <is>
          <t>Accumulated Depreciation of 220 kV Transmission Optic Cables</t>
        </is>
      </nc>
      <ndxf>
        <alignment horizontal="left" readingOrder="0"/>
      </ndxf>
    </rcc>
    <rcc rId="0" sId="4" dxf="1">
      <nc r="A685" t="inlineStr">
        <is>
          <t>Accumulated Depreciation of 220 kV Transmission Other Communication Lines</t>
        </is>
      </nc>
      <ndxf>
        <alignment horizontal="left" readingOrder="0"/>
      </ndxf>
    </rcc>
    <rcc rId="0" sId="4" dxf="1">
      <nc r="A686" t="inlineStr">
        <is>
          <t>Accumulated Depreciation of 220 kV Other Transmission assets</t>
        </is>
      </nc>
      <ndxf>
        <alignment horizontal="left" readingOrder="0"/>
      </ndxf>
    </rcc>
    <rcc rId="0" sId="4" dxf="1">
      <nc r="A688" t="inlineStr">
        <is>
          <t>Accumulated Depreciation of 110 kV Transmission HVL</t>
        </is>
      </nc>
      <ndxf>
        <alignment horizontal="left" readingOrder="0"/>
      </ndxf>
    </rcc>
    <rcc rId="0" sId="4" dxf="1">
      <nc r="A689" t="inlineStr">
        <is>
          <t>Accumulated Depreciation of 110 kV Transmission Optic Cables</t>
        </is>
      </nc>
      <ndxf>
        <alignment horizontal="left" readingOrder="0"/>
      </ndxf>
    </rcc>
    <rcc rId="0" sId="4" dxf="1">
      <nc r="A690" t="inlineStr">
        <is>
          <t>Accumulated Depreciation of 110 kV Transmission Other Communication Lines</t>
        </is>
      </nc>
      <ndxf>
        <alignment horizontal="left" readingOrder="0"/>
      </ndxf>
    </rcc>
    <rcc rId="0" sId="4" dxf="1">
      <nc r="A691" t="inlineStr">
        <is>
          <t>Accumulated Depreciation of 110 kV Other Transmission assets</t>
        </is>
      </nc>
      <ndxf>
        <alignment horizontal="left" readingOrder="0"/>
      </ndxf>
    </rcc>
    <rcc rId="0" sId="4" dxf="1">
      <nc r="A693" t="inlineStr">
        <is>
          <t>Accumulated Depreciation of 35 kV Transmission HVL</t>
        </is>
      </nc>
      <ndxf>
        <alignment horizontal="left" readingOrder="0"/>
      </ndxf>
    </rcc>
    <rcc rId="0" sId="4" dxf="1">
      <nc r="A694" t="inlineStr">
        <is>
          <t>Accumulated Depreciation of 35 kV Transmission Optic Cables</t>
        </is>
      </nc>
      <ndxf>
        <alignment horizontal="left" readingOrder="0"/>
      </ndxf>
    </rcc>
    <rcc rId="0" sId="4" dxf="1">
      <nc r="A695" t="inlineStr">
        <is>
          <t>Accumulated Depreciation of 35 kV Transmission Other Communication Lines</t>
        </is>
      </nc>
      <ndxf>
        <alignment horizontal="left" readingOrder="0"/>
      </ndxf>
    </rcc>
    <rcc rId="0" sId="4" dxf="1">
      <nc r="A696" t="inlineStr">
        <is>
          <t>Accumulated Depreciation of 35 kV Other Transmission assets</t>
        </is>
      </nc>
      <ndxf>
        <alignment horizontal="left" readingOrder="0"/>
      </ndxf>
    </rcc>
    <rcc rId="0" sId="4" dxf="1">
      <nc r="A698" t="inlineStr">
        <is>
          <t>Accumulated Depreciation of 6/10 and below kV Transmission HVL</t>
        </is>
      </nc>
      <ndxf>
        <alignment horizontal="left" readingOrder="0"/>
      </ndxf>
    </rcc>
    <rcc rId="0" sId="4" dxf="1">
      <nc r="A699" t="inlineStr">
        <is>
          <t>Accumulated Depreciation of 6/10 and below kV Transmission Optic Cables</t>
        </is>
      </nc>
      <ndxf>
        <alignment horizontal="left" readingOrder="0"/>
      </ndxf>
    </rcc>
    <rcc rId="0" sId="4" dxf="1">
      <nc r="A700" t="inlineStr">
        <is>
          <t>Accumulated Depreciation of 6/10 and below kV Transmission Other Communication Lines</t>
        </is>
      </nc>
      <ndxf>
        <alignment horizontal="left" readingOrder="0"/>
      </ndxf>
    </rcc>
    <rcc rId="0" sId="4" dxf="1">
      <nc r="A701" t="inlineStr">
        <is>
          <t>Accumulated Depreciation of 6/10 and below kV Other Transmission assets</t>
        </is>
      </nc>
      <ndxf>
        <alignment horizontal="left" readingOrder="0"/>
      </ndxf>
    </rcc>
    <rcc rId="0" sId="4" dxf="1">
      <nc r="A706" t="inlineStr">
        <is>
          <t>Accumulated Depreciation of 110 kV Distribution (Network) OHL</t>
        </is>
      </nc>
      <ndxf>
        <alignment horizontal="left" readingOrder="0"/>
      </ndxf>
    </rcc>
    <rcc rId="0" sId="4" dxf="1">
      <nc r="A707" t="inlineStr">
        <is>
          <t>Accumulated Depreciation of 110 kV Distribution (Network) Cable Lines</t>
        </is>
      </nc>
      <ndxf>
        <alignment horizontal="left" readingOrder="0"/>
      </ndxf>
    </rcc>
    <rcc rId="0" sId="4" dxf="1">
      <nc r="A708" t="inlineStr">
        <is>
          <t>Accumulated Depreciation of 110 kV Distribution (Network) Optic Cables</t>
        </is>
      </nc>
      <ndxf>
        <alignment horizontal="left" readingOrder="0"/>
      </ndxf>
    </rcc>
    <rcc rId="0" sId="4" dxf="1">
      <nc r="A709" t="inlineStr">
        <is>
          <t>Accumulated Depreciation of 110 kV Distribution (Network) Other Communication Lines</t>
        </is>
      </nc>
      <ndxf>
        <alignment horizontal="left" readingOrder="0"/>
      </ndxf>
    </rcc>
    <rcc rId="0" sId="4" dxf="1">
      <nc r="A710" t="inlineStr">
        <is>
          <t>Accumulated Depreciation of 110 kV Other Distribution (Network) assets</t>
        </is>
      </nc>
      <ndxf>
        <alignment horizontal="left" readingOrder="0"/>
      </ndxf>
    </rcc>
    <rcc rId="0" sId="4" dxf="1">
      <nc r="A712" t="inlineStr">
        <is>
          <t>Accumulated Depreciation of 35 kV Distribution (Network) OHL</t>
        </is>
      </nc>
      <ndxf>
        <alignment horizontal="left" readingOrder="0"/>
      </ndxf>
    </rcc>
    <rcc rId="0" sId="4" dxf="1">
      <nc r="A713" t="inlineStr">
        <is>
          <t>Accumulated Depreciation of 35 kV Distribution (Network) Cable Lines</t>
        </is>
      </nc>
      <ndxf>
        <alignment horizontal="left" readingOrder="0"/>
      </ndxf>
    </rcc>
    <rcc rId="0" sId="4" dxf="1">
      <nc r="A714" t="inlineStr">
        <is>
          <t>Accumulated Depreciation of 35 kV Distribution (Network) Optic Cables</t>
        </is>
      </nc>
      <ndxf>
        <alignment horizontal="left" readingOrder="0"/>
      </ndxf>
    </rcc>
    <rcc rId="0" sId="4" dxf="1">
      <nc r="A715" t="inlineStr">
        <is>
          <t>Accumulated Depreciation of 35 kV Distribution (Network) Other Communication Lines</t>
        </is>
      </nc>
      <ndxf>
        <alignment horizontal="left" readingOrder="0"/>
      </ndxf>
    </rcc>
    <rcc rId="0" sId="4" dxf="1">
      <nc r="A716" t="inlineStr">
        <is>
          <t>Accumulated Depreciation of 35 kV Other Distribution (Network) assets</t>
        </is>
      </nc>
      <ndxf>
        <alignment horizontal="left" readingOrder="0"/>
      </ndxf>
    </rcc>
    <rcc rId="0" sId="4" dxf="1">
      <nc r="A718" t="inlineStr">
        <is>
          <t>Accumulated Depreciation of 10 kV Distribution (Network) OHL</t>
        </is>
      </nc>
      <ndxf>
        <alignment horizontal="left" readingOrder="0"/>
      </ndxf>
    </rcc>
    <rcc rId="0" sId="4" dxf="1">
      <nc r="A719" t="inlineStr">
        <is>
          <t>Accumulated Depreciation of 10 kV Distribution (Network) Cable Lines</t>
        </is>
      </nc>
      <ndxf>
        <alignment horizontal="left" readingOrder="0"/>
      </ndxf>
    </rcc>
    <rcc rId="0" sId="4" dxf="1">
      <nc r="A720" t="inlineStr">
        <is>
          <t>Accumulated Depreciation of 10 kV Distribution (Network) Optic Cables</t>
        </is>
      </nc>
      <ndxf>
        <alignment horizontal="left" readingOrder="0"/>
      </ndxf>
    </rcc>
    <rcc rId="0" sId="4" dxf="1">
      <nc r="A721" t="inlineStr">
        <is>
          <t>Accumulated Depreciation of 10 kV Distribution (Network) Other Communication Lines</t>
        </is>
      </nc>
      <ndxf>
        <alignment horizontal="left" readingOrder="0"/>
      </ndxf>
    </rcc>
    <rcc rId="0" sId="4" dxf="1">
      <nc r="A722" t="inlineStr">
        <is>
          <t>Accumulated Depreciation of 10 kV Other Distribution (Network) assets</t>
        </is>
      </nc>
      <ndxf>
        <alignment horizontal="left" readingOrder="0"/>
      </ndxf>
    </rcc>
    <rcc rId="0" sId="4" dxf="1">
      <nc r="A724" t="inlineStr">
        <is>
          <t>Accumulated Depreciation of 6 kV Distribution (Network) OHL</t>
        </is>
      </nc>
      <ndxf>
        <alignment horizontal="left" readingOrder="0"/>
      </ndxf>
    </rcc>
    <rcc rId="0" sId="4" dxf="1">
      <nc r="A725" t="inlineStr">
        <is>
          <t>Accumulated Depreciation of 6 kV Distribution (Network) Cable Lines</t>
        </is>
      </nc>
      <ndxf>
        <alignment horizontal="left" readingOrder="0"/>
      </ndxf>
    </rcc>
    <rcc rId="0" sId="4" dxf="1">
      <nc r="A726" t="inlineStr">
        <is>
          <t>Accumulated Depreciation of 6 kV Distribution (Network) Optic Cables</t>
        </is>
      </nc>
      <ndxf>
        <alignment horizontal="left" readingOrder="0"/>
      </ndxf>
    </rcc>
    <rcc rId="0" sId="4" dxf="1">
      <nc r="A727" t="inlineStr">
        <is>
          <t>Accumulated Depreciation of 6 kV Distribution (Network) Other Communication Lines</t>
        </is>
      </nc>
      <ndxf>
        <alignment horizontal="left" readingOrder="0"/>
      </ndxf>
    </rcc>
    <rcc rId="0" sId="4" dxf="1">
      <nc r="A728" t="inlineStr">
        <is>
          <t>Accumulated Depreciation of 6 kV Other Distribution (Network) assets</t>
        </is>
      </nc>
      <ndxf>
        <alignment horizontal="left" readingOrder="0"/>
      </ndxf>
    </rcc>
    <rcc rId="0" sId="4" dxf="1">
      <nc r="A730" t="inlineStr">
        <is>
          <t>Accumulated Depreciation of 220/380 V Distribution (Network) OHL</t>
        </is>
      </nc>
      <ndxf>
        <alignment horizontal="left" readingOrder="0"/>
      </ndxf>
    </rcc>
    <rcc rId="0" sId="4" dxf="1">
      <nc r="A731" t="inlineStr">
        <is>
          <t>Accumulated Depreciation of 220/380 V Distribution (Network) Cable Lines</t>
        </is>
      </nc>
      <ndxf>
        <alignment horizontal="left" readingOrder="0"/>
      </ndxf>
    </rcc>
    <rcc rId="0" sId="4" dxf="1">
      <nc r="A732" t="inlineStr">
        <is>
          <t>Accumulated Depreciation of 220/380 V Distribution (Network) Optic Cables</t>
        </is>
      </nc>
      <ndxf>
        <alignment horizontal="left" readingOrder="0"/>
      </ndxf>
    </rcc>
    <rcc rId="0" sId="4" dxf="1">
      <nc r="A733" t="inlineStr">
        <is>
          <t>Accumulated Depreciation of 220/380 V Distribution (Network) Other Communication Lines</t>
        </is>
      </nc>
      <ndxf>
        <alignment horizontal="left" readingOrder="0"/>
      </ndxf>
    </rcc>
    <rcc rId="0" sId="4" dxf="1">
      <nc r="A734" t="inlineStr">
        <is>
          <t>Accumulated Depreciation of 220/380 V Distribution (Network) Other Distribution (Network) assets</t>
        </is>
      </nc>
      <ndxf>
        <alignment horizontal="left" readingOrder="0"/>
      </ndxf>
    </rcc>
    <rfmt sheetId="4" sqref="A735" start="0" length="0">
      <dxf>
        <alignment horizontal="left" wrapText="1" readingOrder="0"/>
      </dxf>
    </rfmt>
    <rcc rId="0" sId="4" dxf="1">
      <nc r="A736" t="inlineStr">
        <is>
          <t>Accumulated Depreciation of Distribution (Network) Dispatch: OHL</t>
        </is>
      </nc>
      <ndxf>
        <alignment horizontal="left" readingOrder="0"/>
      </ndxf>
    </rcc>
    <rcc rId="0" sId="4" dxf="1">
      <nc r="A737" t="inlineStr">
        <is>
          <t>Accumulated Depreciation of Distribution (Network) Dispatch: Cable Lines</t>
        </is>
      </nc>
      <ndxf>
        <alignment horizontal="left" readingOrder="0"/>
      </ndxf>
    </rcc>
    <rcc rId="0" sId="4" dxf="1">
      <nc r="A738" t="inlineStr">
        <is>
          <t>Accumulated Depreciation of Distribution (Network) Dispatch: Optic Cables</t>
        </is>
      </nc>
      <ndxf>
        <alignment horizontal="left" readingOrder="0"/>
      </ndxf>
    </rcc>
    <rcc rId="0" sId="4" dxf="1">
      <nc r="A739" t="inlineStr">
        <is>
          <t>Accumulated Depreciation of Distribution (Network) Dispatch: Other Communication Lines</t>
        </is>
      </nc>
      <ndxf>
        <alignment horizontal="left" readingOrder="0"/>
      </ndxf>
    </rcc>
    <rcc rId="0" sId="4" dxf="1">
      <nc r="A740" t="inlineStr">
        <is>
          <t>Accumulated Depreciation of Distribution (Network) Dispatch: Other Distribution (Network) assets</t>
        </is>
      </nc>
      <ndxf>
        <alignment horizontal="left" readingOrder="0"/>
      </ndxf>
    </rcc>
    <rfmt sheetId="4" sqref="A741" start="0" length="0">
      <dxf>
        <alignment horizontal="left" wrapText="1" readingOrder="0"/>
      </dxf>
    </rfmt>
    <rfmt sheetId="4" sqref="A745" start="0" length="0">
      <dxf>
        <alignment horizontal="left" wrapText="1" readingOrder="0"/>
      </dxf>
    </rfmt>
    <rfmt sheetId="4" sqref="A746" start="0" length="0">
      <dxf>
        <alignment horizontal="left" wrapText="1" readingOrder="0"/>
      </dxf>
    </rfmt>
    <rfmt sheetId="4" sqref="A747" start="0" length="0">
      <dxf>
        <alignment horizontal="left" wrapText="1" readingOrder="0"/>
      </dxf>
    </rfmt>
    <rfmt sheetId="4" sqref="A748" start="0" length="0">
      <dxf>
        <alignment horizontal="left" wrapText="1" readingOrder="0"/>
      </dxf>
    </rfmt>
    <rfmt sheetId="4" sqref="A749" start="0" length="0">
      <dxf>
        <alignment horizontal="left" wrapText="1" readingOrder="0"/>
      </dxf>
    </rfmt>
    <rfmt sheetId="4" sqref="A750" start="0" length="0">
      <dxf>
        <alignment horizontal="left" wrapText="1" readingOrder="0"/>
      </dxf>
    </rfmt>
    <rfmt sheetId="4" sqref="A751" start="0" length="0">
      <dxf>
        <alignment horizontal="left" wrapText="1" readingOrder="0"/>
      </dxf>
    </rfmt>
    <rcc rId="0" sId="4" dxf="1">
      <nc r="A758" t="inlineStr">
        <is>
          <t>Accumulated Depreciation of Dispatch Assets financed by third parties: Initial Value (Value paid by third parties)</t>
        </is>
      </nc>
      <ndxf>
        <alignment horizontal="left" wrapText="1" readingOrder="0"/>
      </ndxf>
    </rcc>
    <rcc rId="0" sId="4" dxf="1">
      <nc r="A759" t="inlineStr">
        <is>
          <t>Accumulated Depreciation of Dispatch Assets financed by third parties: Initial Value (Value paid by customers)</t>
        </is>
      </nc>
      <ndxf>
        <alignment horizontal="left" wrapText="1" readingOrder="0"/>
      </ndxf>
    </rcc>
    <rcc rId="0" sId="4" dxf="1">
      <nc r="A760" t="inlineStr">
        <is>
          <t>Accumulated Depreciation of Dispatch Assets financed by third parties: Initial Value (Value paid by company)</t>
        </is>
      </nc>
      <ndxf>
        <alignment horizontal="left" wrapText="1" readingOrder="0"/>
      </ndxf>
    </rcc>
    <rcc rId="0" sId="4" dxf="1">
      <nc r="A761" t="inlineStr">
        <is>
          <t>Accumulated Depreciation of Dispatch Assets financed by third parties: Overhaul, Renovation, and other upgrades</t>
        </is>
      </nc>
      <ndxf>
        <alignment horizontal="left" wrapText="1" readingOrder="0"/>
      </ndxf>
    </rcc>
    <rcc rId="0" sId="4" dxf="1">
      <nc r="A764" t="inlineStr">
        <is>
          <t>Accumulated Depreciation of Transmission Assets financed by third parties: Initial Value (Value paid by third parties)</t>
        </is>
      </nc>
      <ndxf>
        <alignment horizontal="left" wrapText="1" readingOrder="0"/>
      </ndxf>
    </rcc>
    <rcc rId="0" sId="4" dxf="1">
      <nc r="A765" t="inlineStr">
        <is>
          <t>Accumulated Depreciation of Transmission Assets financed by third parties: Initial Value (Value paid by customers)</t>
        </is>
      </nc>
      <ndxf>
        <alignment horizontal="left" wrapText="1" readingOrder="0"/>
      </ndxf>
    </rcc>
    <rcc rId="0" sId="4" dxf="1">
      <nc r="A766" t="inlineStr">
        <is>
          <t>Accumulated Depreciation of Transmission Assets financed by third parties: Initial Value (Value paid by company)</t>
        </is>
      </nc>
      <ndxf>
        <alignment horizontal="left" wrapText="1" readingOrder="0"/>
      </ndxf>
    </rcc>
    <rcc rId="0" sId="4" dxf="1">
      <nc r="A767" t="inlineStr">
        <is>
          <t>Accumulated Depreciation of Transmission Assets financed by third parties: Overhaul, Renovation, and other upgrades</t>
        </is>
      </nc>
      <ndxf>
        <alignment horizontal="left" wrapText="1" readingOrder="0"/>
      </ndxf>
    </rcc>
    <rcc rId="0" sId="4" dxf="1">
      <nc r="A770" t="inlineStr">
        <is>
          <t>Accumulated Depreciation of Distribution (Network) Assets financed by third parties: Initial Value (Value paid by third parties)</t>
        </is>
      </nc>
      <ndxf>
        <alignment horizontal="left" wrapText="1" readingOrder="0"/>
      </ndxf>
    </rcc>
    <rcc rId="0" sId="4" dxf="1">
      <nc r="A771" t="inlineStr">
        <is>
          <t>Accumulated Depreciation of Distribution (Network) Assets financed by third parties: Initial Value (Value paid by customers)</t>
        </is>
      </nc>
      <ndxf>
        <alignment horizontal="left" wrapText="1" readingOrder="0"/>
      </ndxf>
    </rcc>
    <rcc rId="0" sId="4" dxf="1">
      <nc r="A772" t="inlineStr">
        <is>
          <t>Accumulated Depreciation of Distribution (Network) Assets financed by third parties: Initial Value (Value paid by company)</t>
        </is>
      </nc>
      <ndxf>
        <alignment horizontal="left" wrapText="1" readingOrder="0"/>
      </ndxf>
    </rcc>
    <rcc rId="0" sId="4" dxf="1">
      <nc r="A773" t="inlineStr">
        <is>
          <t>Accumulated Depreciation of Distribution (Network) Assets financed by third parties: Overhaul, Renovation, and other upgrades</t>
        </is>
      </nc>
      <ndxf>
        <alignment horizontal="left" wrapText="1" readingOrder="0"/>
      </ndxf>
    </rcc>
    <rcc rId="0" sId="4" dxf="1">
      <nc r="A775" t="inlineStr">
        <is>
          <t>Accumulated Depreciation of Distribution (Network) Connection Assets financed by customers: Initial Value (Value paid by customers)</t>
        </is>
      </nc>
      <ndxf>
        <alignment horizontal="left" wrapText="1" readingOrder="0"/>
      </ndxf>
    </rcc>
    <rcc rId="0" sId="4" dxf="1">
      <nc r="A776" t="inlineStr">
        <is>
          <t>Accumulated Depreciation of Distribution (Network) Connection Assets financed by customers: Initial Value (Value not paid by customers)</t>
        </is>
      </nc>
      <ndxf>
        <alignment horizontal="left" wrapText="1" readingOrder="0"/>
      </ndxf>
    </rcc>
    <rcc rId="0" sId="4" dxf="1">
      <nc r="A777" t="inlineStr">
        <is>
          <t>Accumulated Depreciation of Distribution (Network) Connection Assets financed by customers: Overhaul, Renovation, and other Capital Repair</t>
        </is>
      </nc>
      <ndxf>
        <alignment horizontal="left" wrapText="1" readingOrder="0"/>
      </ndxf>
    </rcc>
    <rcc rId="0" sId="4" dxf="1">
      <nc r="A780" t="inlineStr">
        <is>
          <t>Accumulated Depreciation of Distribution (Supply) Assets financed by third parties: Initial Value (Value paid by third parties)</t>
        </is>
      </nc>
      <ndxf>
        <alignment horizontal="left" wrapText="1" readingOrder="0"/>
      </ndxf>
    </rcc>
    <rcc rId="0" sId="4" dxf="1">
      <nc r="A781" t="inlineStr">
        <is>
          <t>Accumulated Depreciation of Distribution (Supply) Assets financed by third parties: Initial Value (Value paid by customers)</t>
        </is>
      </nc>
      <ndxf>
        <alignment horizontal="left" wrapText="1" readingOrder="0"/>
      </ndxf>
    </rcc>
    <rcc rId="0" sId="4" dxf="1">
      <nc r="A782" t="inlineStr">
        <is>
          <t>Accumulated Depreciation of Distribution (Supply) Assets financed by third parties: Initial Value (Value paid by company)</t>
        </is>
      </nc>
      <ndxf>
        <alignment horizontal="left" wrapText="1" readingOrder="0"/>
      </ndxf>
    </rcc>
    <rcc rId="0" sId="4" dxf="1">
      <nc r="A783" t="inlineStr">
        <is>
          <t>Accumulated Depreciation of Distribution (Supply) Assets financed by third parties: Overhaul, Renovation, and other upgrades</t>
        </is>
      </nc>
      <ndxf>
        <alignment horizontal="left" wrapText="1" readingOrder="0"/>
      </ndxf>
    </rcc>
    <rcc rId="0" sId="4" dxf="1">
      <nc r="A786" t="inlineStr">
        <is>
          <t>Accumulated Depreciation of Generation Assets financed by third parties: Initial Value (Value paid by third parties)</t>
        </is>
      </nc>
      <ndxf>
        <alignment horizontal="left" wrapText="1" readingOrder="0"/>
      </ndxf>
    </rcc>
    <rcc rId="0" sId="4" dxf="1">
      <nc r="A787" t="inlineStr">
        <is>
          <t>Accumulated Depreciation of Generation Assets financed by third parties: Initial Value (Value paid by customers)</t>
        </is>
      </nc>
      <ndxf>
        <alignment horizontal="left" wrapText="1" readingOrder="0"/>
      </ndxf>
    </rcc>
    <rcc rId="0" sId="4" dxf="1">
      <nc r="A788" t="inlineStr">
        <is>
          <t>Accumulated Depreciation of Generation Assets financed by third parties: Initial Value (Value paid by company)</t>
        </is>
      </nc>
      <ndxf>
        <alignment horizontal="left" wrapText="1" readingOrder="0"/>
      </ndxf>
    </rcc>
    <rcc rId="0" sId="4" dxf="1">
      <nc r="A789" t="inlineStr">
        <is>
          <t>Accumulated Depreciation of Generation Assets financed by third parties: Overhaul, Renovation, and other upgrades</t>
        </is>
      </nc>
      <ndxf>
        <alignment horizontal="left" wrapText="1" readingOrder="0"/>
      </ndxf>
    </rcc>
    <rfmt sheetId="4" sqref="A795" start="0" length="0">
      <dxf>
        <alignment horizontal="left" wrapText="1" readingOrder="0"/>
      </dxf>
    </rfmt>
    <rfmt sheetId="4" sqref="A796" start="0" length="0">
      <dxf>
        <alignment horizontal="left" wrapText="1" readingOrder="0"/>
      </dxf>
    </rfmt>
    <rfmt sheetId="4" sqref="A799" start="0" length="0">
      <dxf>
        <alignment horizontal="left" wrapText="1" readingOrder="0"/>
      </dxf>
    </rfmt>
    <rfmt sheetId="4" sqref="A800" start="0" length="0">
      <dxf>
        <alignment horizontal="left" wrapText="1" readingOrder="0"/>
      </dxf>
    </rfmt>
    <rfmt sheetId="4" sqref="A803" start="0" length="0">
      <dxf>
        <alignment horizontal="left" wrapText="1" readingOrder="0"/>
      </dxf>
    </rfmt>
    <rfmt sheetId="4" sqref="A804" start="0" length="0">
      <dxf>
        <alignment horizontal="left" wrapText="1" readingOrder="0"/>
      </dxf>
    </rfmt>
    <rfmt sheetId="4" sqref="A807" start="0" length="0">
      <dxf>
        <alignment horizontal="left" wrapText="1" readingOrder="0"/>
      </dxf>
    </rfmt>
    <rfmt sheetId="4" sqref="A808" start="0" length="0">
      <dxf>
        <alignment horizontal="left" wrapText="1" readingOrder="0"/>
      </dxf>
    </rfmt>
    <rfmt sheetId="4" sqref="A811" start="0" length="0">
      <dxf>
        <alignment horizontal="left" wrapText="1" readingOrder="0"/>
      </dxf>
    </rfmt>
    <rfmt sheetId="4" sqref="A812" start="0" length="0">
      <dxf>
        <alignment horizontal="left" wrapText="1" readingOrder="0"/>
      </dxf>
    </rfmt>
    <rfmt sheetId="4" sqref="A813" start="0" length="0">
      <dxf>
        <alignment horizontal="left" wrapText="1" readingOrder="0"/>
      </dxf>
    </rfmt>
    <rfmt sheetId="4" sqref="A829" start="0" length="0">
      <dxf>
        <alignment horizontal="left" wrapText="1" readingOrder="0"/>
      </dxf>
    </rfmt>
    <rfmt sheetId="4" sqref="A834" start="0" length="0">
      <dxf>
        <alignment horizontal="left" wrapText="1" readingOrder="0"/>
      </dxf>
    </rfmt>
    <rfmt sheetId="4" sqref="A835" start="0" length="0">
      <dxf>
        <alignment horizontal="left" wrapText="1" readingOrder="0"/>
      </dxf>
    </rfmt>
    <rfmt sheetId="4" sqref="A839" start="0" length="0">
      <dxf>
        <alignment horizontal="left" wrapText="1" readingOrder="0"/>
      </dxf>
    </rfmt>
    <rfmt sheetId="4" sqref="A840" start="0" length="0">
      <dxf>
        <alignment horizontal="left" wrapText="1" readingOrder="0"/>
      </dxf>
    </rfmt>
    <rfmt sheetId="4" sqref="A845" start="0" length="0">
      <dxf>
        <alignment horizontal="left" wrapText="1" readingOrder="0"/>
      </dxf>
    </rfmt>
    <rfmt sheetId="4" sqref="A852" start="0" length="0">
      <dxf>
        <alignment horizontal="left" wrapText="1" readingOrder="0"/>
      </dxf>
    </rfmt>
    <rfmt sheetId="4" sqref="A853" start="0" length="0">
      <dxf>
        <alignment horizontal="left" wrapText="1" readingOrder="0"/>
      </dxf>
    </rfmt>
    <rfmt sheetId="4" sqref="A854" start="0" length="0">
      <dxf>
        <alignment horizontal="left" wrapText="1" readingOrder="0"/>
      </dxf>
    </rfmt>
    <rfmt sheetId="4" sqref="A855" start="0" length="0">
      <dxf>
        <alignment horizontal="left" wrapText="1" readingOrder="0"/>
      </dxf>
    </rfmt>
    <rfmt sheetId="4" sqref="A856" start="0" length="0">
      <dxf>
        <alignment horizontal="left" wrapText="1" readingOrder="0"/>
      </dxf>
    </rfmt>
    <rfmt sheetId="4" sqref="A857" start="0" length="0">
      <dxf>
        <alignment horizontal="left" wrapText="1" readingOrder="0"/>
      </dxf>
    </rfmt>
  </rrc>
  <rrc rId="710" sId="4" ref="A1:A1048576" action="deleteCol">
    <undo index="58" exp="area" ref3D="1" dr="$A$956:$XFD$961" dn="Z_CB6994C0_D262_4F07_8D04_3957003AFD6F_.wvu.Rows" sId="4"/>
    <undo index="56" exp="area" ref3D="1" dr="$A$946:$XFD$951" dn="Z_CB6994C0_D262_4F07_8D04_3957003AFD6F_.wvu.Rows" sId="4"/>
    <undo index="54" exp="area" ref3D="1" dr="$A$937:$XFD$942" dn="Z_CB6994C0_D262_4F07_8D04_3957003AFD6F_.wvu.Rows" sId="4"/>
    <undo index="52" exp="area" ref3D="1" dr="$A$928:$XFD$933" dn="Z_CB6994C0_D262_4F07_8D04_3957003AFD6F_.wvu.Rows" sId="4"/>
    <undo index="50" exp="area" ref3D="1" dr="$A$918:$XFD$923" dn="Z_CB6994C0_D262_4F07_8D04_3957003AFD6F_.wvu.Rows" sId="4"/>
    <undo index="48" exp="area" ref3D="1" dr="$A$909:$XFD$914" dn="Z_CB6994C0_D262_4F07_8D04_3957003AFD6F_.wvu.Rows" sId="4"/>
    <undo index="46" exp="area" ref3D="1" dr="$A$900:$XFD$905" dn="Z_CB6994C0_D262_4F07_8D04_3957003AFD6F_.wvu.Rows" sId="4"/>
    <undo index="44" exp="area" ref3D="1" dr="$A$891:$XFD$896" dn="Z_CB6994C0_D262_4F07_8D04_3957003AFD6F_.wvu.Rows" sId="4"/>
    <undo index="42" exp="area" ref3D="1" dr="$A$882:$XFD$887" dn="Z_CB6994C0_D262_4F07_8D04_3957003AFD6F_.wvu.Rows" sId="4"/>
    <undo index="22" exp="area" ref3D="1" dr="$A$454:$XFD$459" dn="Z_CB6994C0_D262_4F07_8D04_3957003AFD6F_.wvu.Rows" sId="4"/>
    <undo index="20" exp="area" ref3D="1" dr="$A$445:$XFD$450" dn="Z_CB6994C0_D262_4F07_8D04_3957003AFD6F_.wvu.Rows" sId="4"/>
    <undo index="18" exp="area" ref3D="1" dr="$A$436:$XFD$441" dn="Z_CB6994C0_D262_4F07_8D04_3957003AFD6F_.wvu.Rows" sId="4"/>
    <undo index="16" exp="area" ref3D="1" dr="$A$411:$XFD$432" dn="Z_CB6994C0_D262_4F07_8D04_3957003AFD6F_.wvu.Rows" sId="4"/>
    <undo index="14" exp="area" ref3D="1" dr="$A$402:$XFD$407" dn="Z_CB6994C0_D262_4F07_8D04_3957003AFD6F_.wvu.Rows" sId="4"/>
    <undo index="12" exp="area" ref3D="1" dr="$A$378:$XFD$398" dn="Z_CB6994C0_D262_4F07_8D04_3957003AFD6F_.wvu.Rows" sId="4"/>
    <undo index="10" exp="area" ref3D="1" dr="$A$249:$XFD$336" dn="Z_CB6994C0_D262_4F07_8D04_3957003AFD6F_.wvu.Rows" sId="4"/>
    <undo index="8" exp="area" ref3D="1" dr="$A$117:$XFD$245" dn="Z_CB6994C0_D262_4F07_8D04_3957003AFD6F_.wvu.Rows" sId="4"/>
    <undo index="6" exp="area" ref3D="1" dr="$A$81:$XFD$114" dn="Z_CB6994C0_D262_4F07_8D04_3957003AFD6F_.wvu.Rows" sId="4"/>
    <undo index="4" exp="area" ref3D="1" dr="$A$48:$XFD$77" dn="Z_CB6994C0_D262_4F07_8D04_3957003AFD6F_.wvu.Rows" sId="4"/>
    <undo index="2" exp="area" ref3D="1" dr="$A$39:$XFD$44" dn="Z_CB6994C0_D262_4F07_8D04_3957003AFD6F_.wvu.Rows" sId="4"/>
    <undo index="1" exp="area" ref3D="1" dr="$A$6:$XFD$35" dn="Z_CB6994C0_D262_4F07_8D04_3957003AFD6F_.wvu.Rows" sId="4"/>
    <undo index="0" exp="area" ref3D="1" dr="$A$2:$O$962" dn="Z_3C6E0AAE_7208_4CEB_A3A7_10A848EE9573_.wvu.PrintArea" sId="4"/>
    <undo index="0" exp="area" ref3D="1" dr="$A$2:$O$962" dn="Print_Area" sId="4"/>
    <rfmt sheetId="4" xfDxf="1" sqref="A1:A1048576" start="0" length="0">
      <dxf>
        <font/>
        <alignment vertical="center" readingOrder="0"/>
      </dxf>
    </rfmt>
    <rfmt sheetId="4" sqref="A30" start="0" length="0">
      <dxf>
        <alignment horizontal="left" wrapText="1" readingOrder="0"/>
      </dxf>
    </rfmt>
    <rfmt sheetId="4" sqref="A72" start="0" length="0">
      <dxf>
        <alignment horizontal="left" wrapText="1" readingOrder="0"/>
      </dxf>
    </rfmt>
    <rfmt sheetId="4" sqref="A107" start="0" length="0">
      <dxf>
        <alignment horizontal="left" wrapText="1" readingOrder="0"/>
      </dxf>
    </rfmt>
    <rfmt sheetId="4" sqref="A108" start="0" length="0">
      <dxf>
        <alignment horizontal="left" wrapText="1" readingOrder="0"/>
      </dxf>
    </rfmt>
    <rfmt sheetId="4" sqref="A109" start="0" length="0">
      <dxf>
        <alignment horizontal="left" wrapText="1" readingOrder="0"/>
      </dxf>
    </rfmt>
    <rfmt sheetId="4" sqref="A110" start="0" length="0">
      <dxf>
        <alignment horizontal="left" wrapText="1" readingOrder="0"/>
      </dxf>
    </rfmt>
    <rfmt sheetId="4" sqref="A111" start="0" length="0">
      <dxf>
        <alignment horizontal="left" wrapText="1" readingOrder="0"/>
      </dxf>
    </rfmt>
    <rfmt sheetId="4" sqref="A112" start="0" length="0">
      <dxf>
        <alignment horizontal="left" wrapText="1" readingOrder="0"/>
      </dxf>
    </rfmt>
    <rfmt sheetId="4" sqref="A206" start="0" length="0">
      <dxf>
        <alignment horizontal="left" wrapText="1" readingOrder="0"/>
      </dxf>
    </rfmt>
    <rfmt sheetId="4" sqref="A207" start="0" length="0">
      <dxf>
        <alignment horizontal="left" wrapText="1" readingOrder="0"/>
      </dxf>
    </rfmt>
    <rfmt sheetId="4" sqref="A208" start="0" length="0">
      <dxf>
        <alignment horizontal="left" wrapText="1" readingOrder="0"/>
      </dxf>
    </rfmt>
    <rfmt sheetId="4" sqref="A215" start="0" length="0">
      <dxf>
        <font>
          <sz val="8"/>
          <color auto="1"/>
          <name val="Arial"/>
          <scheme val="none"/>
        </font>
        <alignment horizontal="left" wrapText="1" readingOrder="0"/>
      </dxf>
    </rfmt>
    <rfmt sheetId="4" sqref="A221" start="0" length="0">
      <dxf>
        <alignment horizontal="left" wrapText="1" readingOrder="0"/>
      </dxf>
    </rfmt>
    <rfmt sheetId="4" sqref="A223" start="0" length="0">
      <dxf>
        <alignment horizontal="left" vertical="top" readingOrder="0"/>
      </dxf>
    </rfmt>
    <rfmt sheetId="4" sqref="A224" start="0" length="0">
      <dxf>
        <alignment horizontal="left" vertical="top" readingOrder="0"/>
      </dxf>
    </rfmt>
    <rfmt sheetId="4" sqref="A225" start="0" length="0">
      <dxf>
        <alignment horizontal="left" vertical="top" readingOrder="0"/>
      </dxf>
    </rfmt>
    <rfmt sheetId="4" sqref="A226" start="0" length="0">
      <dxf>
        <alignment horizontal="left" vertical="top" readingOrder="0"/>
      </dxf>
    </rfmt>
    <rfmt sheetId="4" sqref="A234" start="0" length="0">
      <dxf>
        <alignment horizontal="left" wrapText="1" readingOrder="0"/>
      </dxf>
    </rfmt>
    <rfmt sheetId="4" sqref="A329" start="0" length="0">
      <dxf>
        <alignment horizontal="left" wrapText="1" readingOrder="0"/>
      </dxf>
    </rfmt>
    <rfmt sheetId="4" sqref="A330" start="0" length="0">
      <dxf>
        <alignment horizontal="left" wrapText="1" readingOrder="0"/>
      </dxf>
    </rfmt>
    <rfmt sheetId="4" sqref="A331" start="0" length="0">
      <dxf>
        <alignment horizontal="left" wrapText="1" readingOrder="0"/>
      </dxf>
    </rfmt>
    <rfmt sheetId="4" sqref="A332" start="0" length="0">
      <dxf>
        <alignment horizontal="left" wrapText="1" readingOrder="0"/>
      </dxf>
    </rfmt>
    <rfmt sheetId="4" sqref="A333" start="0" length="0">
      <dxf>
        <alignment horizontal="left" wrapText="1" readingOrder="0"/>
      </dxf>
    </rfmt>
    <rfmt sheetId="4" sqref="A334" start="0" length="0">
      <dxf>
        <alignment horizontal="left" wrapText="1" readingOrder="0"/>
      </dxf>
    </rfmt>
    <rfmt sheetId="4" sqref="A335" start="0" length="0">
      <dxf>
        <alignment horizontal="left" wrapText="1" readingOrder="0"/>
      </dxf>
    </rfmt>
    <rfmt sheetId="4" sqref="A357" start="0" length="0">
      <dxf>
        <alignment horizontal="left" wrapText="1" readingOrder="0"/>
      </dxf>
    </rfmt>
    <rfmt sheetId="4" sqref="A359" start="0" length="0">
      <dxf>
        <alignment horizontal="left" wrapText="1" readingOrder="0"/>
      </dxf>
    </rfmt>
    <rfmt sheetId="4" sqref="A360" start="0" length="0">
      <dxf>
        <alignment horizontal="left" wrapText="1" readingOrder="0"/>
      </dxf>
    </rfmt>
    <rfmt sheetId="4" sqref="A361" start="0" length="0">
      <dxf>
        <alignment horizontal="left" wrapText="1" readingOrder="0"/>
      </dxf>
    </rfmt>
    <rfmt sheetId="4" sqref="A367" start="0" length="0">
      <dxf>
        <alignment horizontal="left" wrapText="1" readingOrder="0"/>
      </dxf>
    </rfmt>
    <rfmt sheetId="4" sqref="A384" start="0" length="0">
      <dxf>
        <alignment horizontal="left" wrapText="1" readingOrder="0"/>
      </dxf>
    </rfmt>
    <rfmt sheetId="4" sqref="A387" start="0" length="0">
      <dxf>
        <alignment horizontal="left" wrapText="1" readingOrder="0"/>
      </dxf>
    </rfmt>
    <rfmt sheetId="4" sqref="A388" start="0" length="0">
      <dxf>
        <alignment horizontal="left" wrapText="1" readingOrder="0"/>
      </dxf>
    </rfmt>
    <rfmt sheetId="4" sqref="A389" start="0" length="0">
      <dxf>
        <alignment horizontal="left" wrapText="1" readingOrder="0"/>
      </dxf>
    </rfmt>
    <rfmt sheetId="4" sqref="A391" start="0" length="0">
      <dxf>
        <alignment horizontal="left" wrapText="1" readingOrder="0"/>
      </dxf>
    </rfmt>
    <rfmt sheetId="4" sqref="A392" start="0" length="0">
      <dxf>
        <alignment horizontal="left" wrapText="1" readingOrder="0"/>
      </dxf>
    </rfmt>
    <rfmt sheetId="4" sqref="A393" start="0" length="0">
      <dxf>
        <alignment horizontal="left" wrapText="1" readingOrder="0"/>
      </dxf>
    </rfmt>
    <rfmt sheetId="4" sqref="A401" start="0" length="0">
      <dxf>
        <font>
          <sz val="10"/>
        </font>
        <alignment horizontal="left" readingOrder="0"/>
      </dxf>
    </rfmt>
    <rfmt sheetId="4" sqref="A408" start="0" length="0">
      <dxf>
        <font>
          <sz val="10"/>
        </font>
        <alignment horizontal="left" readingOrder="0"/>
      </dxf>
    </rfmt>
    <rfmt sheetId="4" sqref="A410" start="0" length="0">
      <dxf>
        <font>
          <sz val="10"/>
        </font>
        <alignment horizontal="left" readingOrder="0"/>
      </dxf>
    </rfmt>
    <rfmt sheetId="4" sqref="A413" start="0" length="0">
      <dxf>
        <alignment horizontal="left" wrapText="1" readingOrder="0"/>
      </dxf>
    </rfmt>
    <rfmt sheetId="4" sqref="A418" start="0" length="0">
      <dxf>
        <alignment horizontal="left" wrapText="1" readingOrder="0"/>
      </dxf>
    </rfmt>
    <rfmt sheetId="4" sqref="A423" start="0" length="0">
      <dxf>
        <alignment horizontal="left" wrapText="1" readingOrder="0"/>
      </dxf>
    </rfmt>
    <rfmt sheetId="4" sqref="A436" start="0" length="0">
      <dxf>
        <alignment horizontal="left" wrapText="1" readingOrder="0"/>
      </dxf>
    </rfmt>
    <rfmt sheetId="4" sqref="A437" start="0" length="0">
      <dxf>
        <alignment horizontal="left" wrapText="1" readingOrder="0"/>
      </dxf>
    </rfmt>
    <rfmt sheetId="4" sqref="A438" start="0" length="0">
      <dxf>
        <alignment horizontal="left" wrapText="1" readingOrder="0"/>
      </dxf>
    </rfmt>
    <rfmt sheetId="4" sqref="A439" start="0" length="0">
      <dxf>
        <alignment horizontal="left" wrapText="1" readingOrder="0"/>
      </dxf>
    </rfmt>
    <rfmt sheetId="4" sqref="A440" start="0" length="0">
      <dxf>
        <alignment horizontal="left" wrapText="1" readingOrder="0"/>
      </dxf>
    </rfmt>
    <rfmt sheetId="4" sqref="A441" start="0" length="0">
      <dxf>
        <alignment horizontal="left" wrapText="1" readingOrder="0"/>
      </dxf>
    </rfmt>
    <rfmt sheetId="4" sqref="A462" start="0" length="0">
      <dxf>
        <alignment horizontal="left" readingOrder="0"/>
      </dxf>
    </rfmt>
    <rfmt sheetId="4" sqref="A463" start="0" length="0">
      <dxf>
        <alignment horizontal="left" readingOrder="0"/>
      </dxf>
    </rfmt>
    <rfmt sheetId="4" sqref="A464" start="0" length="0">
      <dxf>
        <alignment horizontal="left" readingOrder="0"/>
      </dxf>
    </rfmt>
    <rfmt sheetId="4" sqref="A465" start="0" length="0">
      <dxf>
        <alignment horizontal="left" readingOrder="0"/>
      </dxf>
    </rfmt>
    <rfmt sheetId="4" sqref="A466" start="0" length="0">
      <dxf>
        <alignment horizontal="left" readingOrder="0"/>
      </dxf>
    </rfmt>
    <rfmt sheetId="4" sqref="A467" start="0" length="0">
      <dxf>
        <alignment horizontal="left" readingOrder="0"/>
      </dxf>
    </rfmt>
    <rfmt sheetId="4" sqref="A468" start="0" length="0">
      <dxf>
        <alignment horizontal="left" readingOrder="0"/>
      </dxf>
    </rfmt>
    <rfmt sheetId="4" sqref="A469" start="0" length="0">
      <dxf>
        <alignment horizontal="left" readingOrder="0"/>
      </dxf>
    </rfmt>
    <rfmt sheetId="4" sqref="A470" start="0" length="0">
      <dxf>
        <alignment horizontal="left" readingOrder="0"/>
      </dxf>
    </rfmt>
    <rfmt sheetId="4" sqref="A471" start="0" length="0">
      <dxf>
        <alignment horizontal="left" readingOrder="0"/>
      </dxf>
    </rfmt>
    <rfmt sheetId="4" sqref="A472" start="0" length="0">
      <dxf>
        <alignment horizontal="left" readingOrder="0"/>
      </dxf>
    </rfmt>
    <rfmt sheetId="4" sqref="A473" start="0" length="0">
      <dxf>
        <alignment horizontal="left" readingOrder="0"/>
      </dxf>
    </rfmt>
    <rfmt sheetId="4" sqref="A474" start="0" length="0">
      <dxf>
        <alignment horizontal="left" readingOrder="0"/>
      </dxf>
    </rfmt>
    <rfmt sheetId="4" sqref="A475" start="0" length="0">
      <dxf>
        <alignment horizontal="left" readingOrder="0"/>
      </dxf>
    </rfmt>
    <rfmt sheetId="4" sqref="A476" start="0" length="0">
      <dxf>
        <alignment horizontal="left" readingOrder="0"/>
      </dxf>
    </rfmt>
    <rfmt sheetId="4" sqref="A477" start="0" length="0">
      <dxf>
        <alignment horizontal="left" readingOrder="0"/>
      </dxf>
    </rfmt>
    <rfmt sheetId="4" sqref="A488" start="0" length="0">
      <dxf>
        <alignment horizontal="left" wrapText="1" readingOrder="0"/>
      </dxf>
    </rfmt>
    <rfmt sheetId="4" sqref="A489" start="0" length="0">
      <dxf>
        <alignment horizontal="left" wrapText="1" readingOrder="0"/>
      </dxf>
    </rfmt>
    <rfmt sheetId="4" sqref="A490" start="0" length="0">
      <dxf>
        <alignment horizontal="left" wrapText="1" readingOrder="0"/>
      </dxf>
    </rfmt>
    <rfmt sheetId="4" sqref="A491" start="0" length="0">
      <dxf>
        <alignment horizontal="left" wrapText="1" readingOrder="0"/>
      </dxf>
    </rfmt>
    <rfmt sheetId="4" sqref="A492" start="0" length="0">
      <dxf>
        <alignment horizontal="left" wrapText="1" readingOrder="0"/>
      </dxf>
    </rfmt>
    <rfmt sheetId="4" sqref="A499" start="0" length="0">
      <dxf>
        <alignment horizontal="left" wrapText="1" readingOrder="0"/>
      </dxf>
    </rfmt>
    <rfmt sheetId="4" sqref="A500" start="0" length="0">
      <dxf>
        <alignment horizontal="left" wrapText="1" readingOrder="0"/>
      </dxf>
    </rfmt>
    <rfmt sheetId="4" sqref="A501" start="0" length="0">
      <dxf>
        <alignment horizontal="left" wrapText="1" readingOrder="0"/>
      </dxf>
    </rfmt>
    <rfmt sheetId="4" sqref="A502" start="0" length="0">
      <dxf>
        <alignment horizontal="left" wrapText="1" readingOrder="0"/>
      </dxf>
    </rfmt>
    <rfmt sheetId="4" sqref="A503" start="0" length="0">
      <dxf>
        <alignment horizontal="left" wrapText="1" readingOrder="0"/>
      </dxf>
    </rfmt>
    <rfmt sheetId="4" sqref="A504" start="0" length="0">
      <dxf>
        <alignment horizontal="left" wrapText="1" readingOrder="0"/>
      </dxf>
    </rfmt>
    <rfmt sheetId="4" sqref="A505" start="0" length="0">
      <dxf>
        <alignment horizontal="left" wrapText="1" readingOrder="0"/>
      </dxf>
    </rfmt>
    <rfmt sheetId="4" sqref="A506" start="0" length="0">
      <dxf>
        <alignment horizontal="left" wrapText="1" readingOrder="0"/>
      </dxf>
    </rfmt>
    <rfmt sheetId="4" sqref="A507" start="0" length="0">
      <dxf>
        <alignment horizontal="left" wrapText="1" readingOrder="0"/>
      </dxf>
    </rfmt>
    <rfmt sheetId="4" sqref="A509" start="0" length="0">
      <dxf>
        <alignment horizontal="left" wrapText="1" readingOrder="0"/>
      </dxf>
    </rfmt>
    <rfmt sheetId="4" sqref="A510" start="0" length="0">
      <dxf>
        <alignment horizontal="left" wrapText="1" readingOrder="0"/>
      </dxf>
    </rfmt>
    <rfmt sheetId="4" sqref="A511" start="0" length="0">
      <dxf>
        <alignment horizontal="left" wrapText="1" readingOrder="0"/>
      </dxf>
    </rfmt>
    <rfmt sheetId="4" sqref="A512" start="0" length="0">
      <dxf>
        <alignment horizontal="left" wrapText="1" readingOrder="0"/>
      </dxf>
    </rfmt>
    <rfmt sheetId="4" sqref="A513" start="0" length="0">
      <dxf>
        <alignment horizontal="left" wrapText="1" readingOrder="0"/>
      </dxf>
    </rfmt>
    <rfmt sheetId="4" sqref="A514" start="0" length="0">
      <dxf>
        <alignment horizontal="left" wrapText="1" readingOrder="0"/>
      </dxf>
    </rfmt>
    <rfmt sheetId="4" sqref="A515" start="0" length="0">
      <dxf>
        <alignment horizontal="left" wrapText="1" readingOrder="0"/>
      </dxf>
    </rfmt>
    <rfmt sheetId="4" sqref="A516" start="0" length="0">
      <dxf>
        <alignment horizontal="left" wrapText="1" readingOrder="0"/>
      </dxf>
    </rfmt>
    <rfmt sheetId="4" sqref="A523" start="0" length="0">
      <dxf>
        <alignment horizontal="left" wrapText="1" readingOrder="0"/>
      </dxf>
    </rfmt>
    <rfmt sheetId="4" sqref="A524" start="0" length="0">
      <dxf>
        <alignment horizontal="left" wrapText="1" readingOrder="0"/>
      </dxf>
    </rfmt>
    <rfmt sheetId="4" sqref="A525" start="0" length="0">
      <dxf>
        <alignment horizontal="left" wrapText="1" readingOrder="0"/>
      </dxf>
    </rfmt>
    <rfmt sheetId="4" sqref="A526" start="0" length="0">
      <dxf>
        <alignment horizontal="left" wrapText="1" readingOrder="0"/>
      </dxf>
    </rfmt>
    <rfmt sheetId="4" sqref="A527" start="0" length="0">
      <dxf>
        <alignment horizontal="left" wrapText="1" readingOrder="0"/>
      </dxf>
    </rfmt>
    <rfmt sheetId="4" sqref="A528" start="0" length="0">
      <dxf>
        <alignment horizontal="left" wrapText="1" readingOrder="0"/>
      </dxf>
    </rfmt>
    <rfmt sheetId="4" sqref="A577" start="0" length="0">
      <dxf>
        <alignment horizontal="left" wrapText="1" readingOrder="0"/>
      </dxf>
    </rfmt>
    <rfmt sheetId="4" sqref="A584" start="0" length="0">
      <dxf>
        <alignment horizontal="left" wrapText="1" readingOrder="0"/>
      </dxf>
    </rfmt>
    <rfmt sheetId="4" sqref="A615" start="0" length="0">
      <dxf>
        <alignment horizontal="left" wrapText="1" readingOrder="0"/>
      </dxf>
    </rfmt>
    <rfmt sheetId="4" sqref="A622" start="0" length="0">
      <dxf>
        <alignment horizontal="left" wrapText="1" readingOrder="0"/>
      </dxf>
    </rfmt>
    <rfmt sheetId="4" sqref="A623" start="0" length="0">
      <dxf>
        <alignment horizontal="left" wrapText="1" readingOrder="0"/>
      </dxf>
    </rfmt>
    <rfmt sheetId="4" sqref="A624" start="0" length="0">
      <dxf>
        <alignment horizontal="left" wrapText="1" readingOrder="0"/>
      </dxf>
    </rfmt>
    <rfmt sheetId="4" sqref="A627" start="0" length="0">
      <dxf>
        <alignment horizontal="left" wrapText="1" readingOrder="0"/>
      </dxf>
    </rfmt>
    <rfmt sheetId="4" sqref="A631" start="0" length="0">
      <dxf>
        <alignment horizontal="left" wrapText="1" readingOrder="0"/>
      </dxf>
    </rfmt>
    <rfmt sheetId="4" sqref="A637" start="0" length="0">
      <dxf>
        <alignment horizontal="left" wrapText="1" readingOrder="0"/>
      </dxf>
    </rfmt>
    <rfmt sheetId="4" sqref="A644" start="0" length="0">
      <dxf>
        <alignment horizontal="left" wrapText="1" readingOrder="0"/>
      </dxf>
    </rfmt>
    <rfmt sheetId="4" sqref="A650" start="0" length="0">
      <dxf>
        <alignment horizontal="left" wrapText="1" readingOrder="0"/>
      </dxf>
    </rfmt>
    <rfmt sheetId="4" sqref="A659" start="0" length="0">
      <dxf>
        <alignment horizontal="left" wrapText="1" readingOrder="0"/>
      </dxf>
    </rfmt>
    <rfmt sheetId="4" sqref="A735" start="0" length="0">
      <dxf>
        <alignment horizontal="left" wrapText="1" readingOrder="0"/>
      </dxf>
    </rfmt>
    <rfmt sheetId="4" sqref="A741" start="0" length="0">
      <dxf>
        <alignment horizontal="left" wrapText="1" readingOrder="0"/>
      </dxf>
    </rfmt>
    <rfmt sheetId="4" sqref="A745" start="0" length="0">
      <dxf>
        <alignment horizontal="left" wrapText="1" readingOrder="0"/>
      </dxf>
    </rfmt>
    <rfmt sheetId="4" sqref="A746" start="0" length="0">
      <dxf>
        <alignment horizontal="left" wrapText="1" readingOrder="0"/>
      </dxf>
    </rfmt>
    <rfmt sheetId="4" sqref="A747" start="0" length="0">
      <dxf>
        <alignment horizontal="left" wrapText="1" readingOrder="0"/>
      </dxf>
    </rfmt>
    <rfmt sheetId="4" sqref="A748" start="0" length="0">
      <dxf>
        <alignment horizontal="left" wrapText="1" readingOrder="0"/>
      </dxf>
    </rfmt>
    <rfmt sheetId="4" sqref="A749" start="0" length="0">
      <dxf>
        <alignment horizontal="left" wrapText="1" readingOrder="0"/>
      </dxf>
    </rfmt>
    <rfmt sheetId="4" sqref="A750" start="0" length="0">
      <dxf>
        <alignment horizontal="left" wrapText="1" readingOrder="0"/>
      </dxf>
    </rfmt>
    <rfmt sheetId="4" sqref="A751" start="0" length="0">
      <dxf>
        <alignment horizontal="left" wrapText="1" readingOrder="0"/>
      </dxf>
    </rfmt>
    <rfmt sheetId="4" sqref="A758" start="0" length="0">
      <dxf>
        <alignment horizontal="left" wrapText="1" readingOrder="0"/>
      </dxf>
    </rfmt>
    <rfmt sheetId="4" sqref="A759" start="0" length="0">
      <dxf>
        <alignment horizontal="left" wrapText="1" readingOrder="0"/>
      </dxf>
    </rfmt>
    <rfmt sheetId="4" sqref="A760" start="0" length="0">
      <dxf>
        <alignment horizontal="left" wrapText="1" readingOrder="0"/>
      </dxf>
    </rfmt>
    <rfmt sheetId="4" sqref="A761" start="0" length="0">
      <dxf>
        <alignment horizontal="left" wrapText="1" readingOrder="0"/>
      </dxf>
    </rfmt>
    <rfmt sheetId="4" sqref="A764" start="0" length="0">
      <dxf>
        <alignment horizontal="left" wrapText="1" readingOrder="0"/>
      </dxf>
    </rfmt>
    <rfmt sheetId="4" sqref="A765" start="0" length="0">
      <dxf>
        <alignment horizontal="left" wrapText="1" readingOrder="0"/>
      </dxf>
    </rfmt>
    <rfmt sheetId="4" sqref="A766" start="0" length="0">
      <dxf>
        <alignment horizontal="left" wrapText="1" readingOrder="0"/>
      </dxf>
    </rfmt>
    <rfmt sheetId="4" sqref="A767" start="0" length="0">
      <dxf>
        <alignment horizontal="left" wrapText="1" readingOrder="0"/>
      </dxf>
    </rfmt>
    <rfmt sheetId="4" sqref="A770" start="0" length="0">
      <dxf>
        <alignment horizontal="left" wrapText="1" readingOrder="0"/>
      </dxf>
    </rfmt>
    <rfmt sheetId="4" sqref="A771" start="0" length="0">
      <dxf>
        <alignment horizontal="left" wrapText="1" readingOrder="0"/>
      </dxf>
    </rfmt>
    <rfmt sheetId="4" sqref="A772" start="0" length="0">
      <dxf>
        <alignment horizontal="left" wrapText="1" readingOrder="0"/>
      </dxf>
    </rfmt>
    <rfmt sheetId="4" sqref="A773" start="0" length="0">
      <dxf>
        <alignment horizontal="left" wrapText="1" readingOrder="0"/>
      </dxf>
    </rfmt>
    <rfmt sheetId="4" sqref="A775" start="0" length="0">
      <dxf>
        <alignment horizontal="left" wrapText="1" readingOrder="0"/>
      </dxf>
    </rfmt>
    <rfmt sheetId="4" sqref="A776" start="0" length="0">
      <dxf>
        <alignment horizontal="left" wrapText="1" readingOrder="0"/>
      </dxf>
    </rfmt>
    <rfmt sheetId="4" sqref="A777" start="0" length="0">
      <dxf>
        <alignment horizontal="left" wrapText="1" readingOrder="0"/>
      </dxf>
    </rfmt>
    <rfmt sheetId="4" sqref="A780" start="0" length="0">
      <dxf>
        <alignment horizontal="left" wrapText="1" readingOrder="0"/>
      </dxf>
    </rfmt>
    <rfmt sheetId="4" sqref="A781" start="0" length="0">
      <dxf>
        <alignment horizontal="left" wrapText="1" readingOrder="0"/>
      </dxf>
    </rfmt>
    <rfmt sheetId="4" sqref="A782" start="0" length="0">
      <dxf>
        <alignment horizontal="left" wrapText="1" readingOrder="0"/>
      </dxf>
    </rfmt>
    <rfmt sheetId="4" sqref="A783" start="0" length="0">
      <dxf>
        <alignment horizontal="left" wrapText="1" readingOrder="0"/>
      </dxf>
    </rfmt>
    <rfmt sheetId="4" sqref="A786" start="0" length="0">
      <dxf>
        <alignment horizontal="left" wrapText="1" readingOrder="0"/>
      </dxf>
    </rfmt>
    <rfmt sheetId="4" sqref="A787" start="0" length="0">
      <dxf>
        <alignment horizontal="left" wrapText="1" readingOrder="0"/>
      </dxf>
    </rfmt>
    <rfmt sheetId="4" sqref="A788" start="0" length="0">
      <dxf>
        <alignment horizontal="left" wrapText="1" readingOrder="0"/>
      </dxf>
    </rfmt>
    <rfmt sheetId="4" sqref="A789" start="0" length="0">
      <dxf>
        <alignment horizontal="left" wrapText="1" readingOrder="0"/>
      </dxf>
    </rfmt>
    <rfmt sheetId="4" sqref="A795" start="0" length="0">
      <dxf>
        <alignment horizontal="left" wrapText="1" readingOrder="0"/>
      </dxf>
    </rfmt>
    <rfmt sheetId="4" sqref="A796" start="0" length="0">
      <dxf>
        <alignment horizontal="left" wrapText="1" readingOrder="0"/>
      </dxf>
    </rfmt>
    <rfmt sheetId="4" sqref="A799" start="0" length="0">
      <dxf>
        <alignment horizontal="left" wrapText="1" readingOrder="0"/>
      </dxf>
    </rfmt>
    <rfmt sheetId="4" sqref="A800" start="0" length="0">
      <dxf>
        <alignment horizontal="left" wrapText="1" readingOrder="0"/>
      </dxf>
    </rfmt>
    <rfmt sheetId="4" sqref="A803" start="0" length="0">
      <dxf>
        <alignment horizontal="left" wrapText="1" readingOrder="0"/>
      </dxf>
    </rfmt>
    <rfmt sheetId="4" sqref="A804" start="0" length="0">
      <dxf>
        <alignment horizontal="left" wrapText="1" readingOrder="0"/>
      </dxf>
    </rfmt>
    <rfmt sheetId="4" sqref="A807" start="0" length="0">
      <dxf>
        <alignment horizontal="left" wrapText="1" readingOrder="0"/>
      </dxf>
    </rfmt>
    <rfmt sheetId="4" sqref="A808" start="0" length="0">
      <dxf>
        <alignment horizontal="left" wrapText="1" readingOrder="0"/>
      </dxf>
    </rfmt>
    <rfmt sheetId="4" sqref="A811" start="0" length="0">
      <dxf>
        <alignment horizontal="left" wrapText="1" readingOrder="0"/>
      </dxf>
    </rfmt>
    <rfmt sheetId="4" sqref="A812" start="0" length="0">
      <dxf>
        <alignment horizontal="left" wrapText="1" readingOrder="0"/>
      </dxf>
    </rfmt>
    <rfmt sheetId="4" sqref="A813" start="0" length="0">
      <dxf>
        <alignment horizontal="left" wrapText="1" readingOrder="0"/>
      </dxf>
    </rfmt>
    <rfmt sheetId="4" sqref="A829" start="0" length="0">
      <dxf>
        <alignment horizontal="left" wrapText="1" readingOrder="0"/>
      </dxf>
    </rfmt>
    <rfmt sheetId="4" sqref="A834" start="0" length="0">
      <dxf>
        <alignment horizontal="left" wrapText="1" readingOrder="0"/>
      </dxf>
    </rfmt>
    <rfmt sheetId="4" sqref="A835" start="0" length="0">
      <dxf>
        <alignment horizontal="left" wrapText="1" readingOrder="0"/>
      </dxf>
    </rfmt>
    <rfmt sheetId="4" sqref="A839" start="0" length="0">
      <dxf>
        <alignment horizontal="left" wrapText="1" readingOrder="0"/>
      </dxf>
    </rfmt>
    <rfmt sheetId="4" sqref="A840" start="0" length="0">
      <dxf>
        <alignment horizontal="left" wrapText="1" readingOrder="0"/>
      </dxf>
    </rfmt>
    <rfmt sheetId="4" sqref="A845" start="0" length="0">
      <dxf>
        <alignment horizontal="left" wrapText="1" readingOrder="0"/>
      </dxf>
    </rfmt>
    <rfmt sheetId="4" sqref="A852" start="0" length="0">
      <dxf>
        <alignment horizontal="left" wrapText="1" readingOrder="0"/>
      </dxf>
    </rfmt>
    <rfmt sheetId="4" sqref="A853" start="0" length="0">
      <dxf>
        <alignment horizontal="left" wrapText="1" readingOrder="0"/>
      </dxf>
    </rfmt>
    <rfmt sheetId="4" sqref="A854" start="0" length="0">
      <dxf>
        <alignment horizontal="left" wrapText="1" readingOrder="0"/>
      </dxf>
    </rfmt>
    <rfmt sheetId="4" sqref="A855" start="0" length="0">
      <dxf>
        <alignment horizontal="left" wrapText="1" readingOrder="0"/>
      </dxf>
    </rfmt>
    <rfmt sheetId="4" sqref="A856" start="0" length="0">
      <dxf>
        <alignment horizontal="left" wrapText="1" readingOrder="0"/>
      </dxf>
    </rfmt>
    <rfmt sheetId="4" sqref="A857" start="0" length="0">
      <dxf>
        <alignment horizontal="left" wrapText="1" readingOrder="0"/>
      </dxf>
    </rfmt>
  </rrc>
  <rfmt sheetId="4" sqref="A1:P1048576">
    <dxf>
      <fill>
        <patternFill patternType="none">
          <bgColor auto="1"/>
        </patternFill>
      </fill>
    </dxf>
  </rfmt>
  <rfmt sheetId="4" sqref="A1:P1048576">
    <dxf>
      <fill>
        <patternFill>
          <bgColor auto="1"/>
        </patternFill>
      </fill>
    </dxf>
  </rfmt>
  <rrc rId="711" sId="5" ref="A1:A1048576" action="deleteCol">
    <rfmt sheetId="5" xfDxf="1" sqref="A1:A1048576" start="0" length="0">
      <dxf>
        <font/>
      </dxf>
    </rfmt>
    <rcc rId="0" sId="5" dxf="1">
      <nc r="A2">
        <v>3000</v>
      </nc>
      <ndxf>
        <alignment horizontal="left" vertical="top" readingOrder="0"/>
      </ndxf>
    </rcc>
    <rcc rId="0" sId="5" dxf="1">
      <nc r="A3">
        <v>3100</v>
      </nc>
      <ndxf>
        <alignment horizontal="left" vertical="top" readingOrder="0"/>
      </ndxf>
    </rcc>
    <rcc rId="0" sId="5" dxf="1">
      <nc r="A4">
        <v>3110</v>
      </nc>
      <ndxf>
        <alignment horizontal="left" vertical="top" readingOrder="0"/>
      </ndxf>
    </rcc>
    <rcc rId="0" sId="5" dxf="1">
      <nc r="A5">
        <v>3120</v>
      </nc>
      <ndxf>
        <alignment horizontal="left" vertical="top" readingOrder="0"/>
      </ndxf>
    </rcc>
    <rcc rId="0" sId="5" dxf="1">
      <nc r="A6">
        <v>3130</v>
      </nc>
      <ndxf>
        <alignment horizontal="left" vertical="top" readingOrder="0"/>
      </ndxf>
    </rcc>
    <rcc rId="0" sId="5" dxf="1">
      <nc r="A7">
        <v>3140</v>
      </nc>
      <ndxf>
        <alignment horizontal="left" vertical="top" readingOrder="0"/>
      </ndxf>
    </rcc>
    <rcc rId="0" sId="5" dxf="1">
      <nc r="A8">
        <v>3150</v>
      </nc>
      <ndxf>
        <alignment horizontal="left" vertical="top" readingOrder="0"/>
      </ndxf>
    </rcc>
    <rcc rId="0" sId="5" dxf="1">
      <nc r="A9">
        <v>3160</v>
      </nc>
      <ndxf>
        <alignment horizontal="left" vertical="top" readingOrder="0"/>
      </ndxf>
    </rcc>
    <rcc rId="0" sId="5" dxf="1">
      <nc r="A10">
        <v>3170</v>
      </nc>
      <ndxf>
        <alignment horizontal="left" vertical="top" readingOrder="0"/>
      </ndxf>
    </rcc>
    <rcc rId="0" sId="5" dxf="1">
      <nc r="A11">
        <v>3190</v>
      </nc>
      <ndxf>
        <alignment horizontal="left" vertical="top" readingOrder="0"/>
      </ndxf>
    </rcc>
    <rcc rId="0" sId="5" dxf="1">
      <nc r="A12">
        <v>3200</v>
      </nc>
      <ndxf>
        <alignment horizontal="left" vertical="top" readingOrder="0"/>
      </ndxf>
    </rcc>
    <rcc rId="0" sId="5" dxf="1">
      <nc r="A13">
        <v>3210</v>
      </nc>
      <ndxf>
        <alignment horizontal="left" vertical="top" readingOrder="0"/>
      </ndxf>
    </rcc>
    <rcc rId="0" sId="5" dxf="1">
      <nc r="A14">
        <v>3220</v>
      </nc>
      <ndxf>
        <alignment horizontal="left" vertical="top" readingOrder="0"/>
      </ndxf>
    </rcc>
    <rcc rId="0" sId="5" dxf="1">
      <nc r="A15">
        <v>3230</v>
      </nc>
      <ndxf>
        <alignment horizontal="left" vertical="top" readingOrder="0"/>
      </ndxf>
    </rcc>
    <rcc rId="0" sId="5" dxf="1">
      <nc r="A16">
        <v>3300</v>
      </nc>
      <ndxf>
        <alignment horizontal="left" vertical="top" readingOrder="0"/>
      </ndxf>
    </rcc>
    <rcc rId="0" sId="5" dxf="1">
      <nc r="A17">
        <v>3310</v>
      </nc>
      <ndxf>
        <alignment horizontal="left" vertical="top" readingOrder="0"/>
      </ndxf>
    </rcc>
    <rcc rId="0" sId="5" dxf="1">
      <nc r="A18">
        <v>3320</v>
      </nc>
      <ndxf>
        <alignment horizontal="left" vertical="top" readingOrder="0"/>
      </ndxf>
    </rcc>
    <rcc rId="0" sId="5" dxf="1">
      <nc r="A19">
        <v>3330</v>
      </nc>
      <ndxf>
        <alignment horizontal="left" vertical="top" readingOrder="0"/>
      </ndxf>
    </rcc>
    <rcc rId="0" sId="5" dxf="1">
      <nc r="A20">
        <v>3340</v>
      </nc>
      <ndxf>
        <alignment horizontal="left" vertical="top" readingOrder="0"/>
      </ndxf>
    </rcc>
    <rcc rId="0" sId="5" dxf="1">
      <nc r="A21">
        <v>3350</v>
      </nc>
      <ndxf>
        <alignment horizontal="left" vertical="top" readingOrder="0"/>
      </ndxf>
    </rcc>
    <rcc rId="0" sId="5" dxf="1">
      <nc r="A22">
        <v>3360</v>
      </nc>
      <ndxf>
        <alignment horizontal="left" vertical="top" readingOrder="0"/>
      </ndxf>
    </rcc>
    <rcc rId="0" sId="5" dxf="1">
      <nc r="A23">
        <v>3370</v>
      </nc>
      <ndxf>
        <alignment horizontal="left" vertical="top" readingOrder="0"/>
      </ndxf>
    </rcc>
    <rcc rId="0" sId="5" dxf="1">
      <nc r="A24">
        <v>3390</v>
      </nc>
      <ndxf>
        <alignment horizontal="left" vertical="top" readingOrder="0"/>
      </ndxf>
    </rcc>
    <rcc rId="0" sId="5" dxf="1">
      <nc r="A25">
        <v>3400</v>
      </nc>
      <ndxf>
        <alignment horizontal="left" vertical="top" readingOrder="0"/>
      </ndxf>
    </rcc>
    <rcc rId="0" sId="5" dxf="1">
      <nc r="A26">
        <v>3410</v>
      </nc>
      <ndxf>
        <alignment horizontal="left" vertical="top" readingOrder="0"/>
      </ndxf>
    </rcc>
    <rcc rId="0" sId="5" dxf="1">
      <nc r="A27">
        <v>3420</v>
      </nc>
      <ndxf>
        <alignment horizontal="left" vertical="top" readingOrder="0"/>
      </ndxf>
    </rcc>
    <rcc rId="0" sId="5" dxf="1">
      <nc r="A28">
        <v>3430</v>
      </nc>
      <ndxf>
        <alignment horizontal="left" vertical="top" readingOrder="0"/>
      </ndxf>
    </rcc>
    <rcc rId="0" sId="5" dxf="1">
      <nc r="A29">
        <v>3490</v>
      </nc>
      <ndxf>
        <alignment horizontal="left" vertical="top" readingOrder="0"/>
      </ndxf>
    </rcc>
  </rrc>
  <rrc rId="712" sId="5" ref="A1:A1048576" action="deleteCol">
    <rfmt sheetId="5" xfDxf="1" sqref="A1:A1048576" start="0" length="0">
      <dxf>
        <font/>
      </dxf>
    </rfmt>
    <rcc rId="0" sId="5">
      <nc r="A2">
        <v>3</v>
      </nc>
    </rcc>
  </rrc>
  <rrc rId="713" sId="5" ref="A1:A1048576" action="deleteCol">
    <rfmt sheetId="5" xfDxf="1" sqref="A1:A1048576" start="0" length="0">
      <dxf>
        <font/>
      </dxf>
    </rfmt>
    <rcc rId="0" sId="5">
      <nc r="A2" t="inlineStr">
        <is>
          <t>Current Liabilities</t>
        </is>
      </nc>
    </rcc>
    <rcc rId="0" sId="5">
      <nc r="A3">
        <v>1</v>
      </nc>
    </rcc>
    <rcc rId="0" sId="5">
      <nc r="A12">
        <v>2</v>
      </nc>
    </rcc>
    <rcc rId="0" sId="5">
      <nc r="A16">
        <v>3</v>
      </nc>
    </rcc>
    <rcc rId="0" sId="5">
      <nc r="A25">
        <v>4</v>
      </nc>
    </rcc>
  </rrc>
  <rrc rId="714" sId="5" ref="A1:A1048576" action="deleteCol">
    <rfmt sheetId="5" xfDxf="1" sqref="A1:A1048576" start="0" length="0">
      <dxf>
        <font/>
      </dxf>
    </rfmt>
    <rcc rId="0" sId="5">
      <nc r="A3" t="inlineStr">
        <is>
          <t>Short term Payables</t>
        </is>
      </nc>
    </rcc>
    <rcc rId="0" sId="5">
      <nc r="A4">
        <v>10</v>
      </nc>
    </rcc>
    <rcc rId="0" sId="5">
      <nc r="A5">
        <v>20</v>
      </nc>
    </rcc>
    <rcc rId="0" sId="5">
      <nc r="A6">
        <v>30</v>
      </nc>
    </rcc>
    <rcc rId="0" sId="5">
      <nc r="A7">
        <v>40</v>
      </nc>
    </rcc>
    <rcc rId="0" sId="5">
      <nc r="A8">
        <v>50</v>
      </nc>
    </rcc>
    <rcc rId="0" sId="5">
      <nc r="A9">
        <v>60</v>
      </nc>
    </rcc>
    <rcc rId="0" sId="5">
      <nc r="A10">
        <v>70</v>
      </nc>
    </rcc>
    <rcc rId="0" sId="5">
      <nc r="A11">
        <v>90</v>
      </nc>
    </rcc>
    <rcc rId="0" sId="5">
      <nc r="A12" t="inlineStr">
        <is>
          <t>ST Short-Term Debt</t>
        </is>
      </nc>
    </rcc>
    <rcc rId="0" sId="5">
      <nc r="A13">
        <v>10</v>
      </nc>
    </rcc>
    <rcc rId="0" sId="5">
      <nc r="A14">
        <v>20</v>
      </nc>
    </rcc>
    <rcc rId="0" sId="5">
      <nc r="A15">
        <v>30</v>
      </nc>
    </rcc>
    <rcc rId="0" sId="5">
      <nc r="A16" t="inlineStr">
        <is>
          <t>Taxes Payable</t>
        </is>
      </nc>
    </rcc>
    <rcc rId="0" sId="5">
      <nc r="A17">
        <v>10</v>
      </nc>
    </rcc>
    <rcc rId="0" sId="5">
      <nc r="A18">
        <v>20</v>
      </nc>
    </rcc>
    <rcc rId="0" sId="5">
      <nc r="A19">
        <v>30</v>
      </nc>
    </rcc>
    <rcc rId="0" sId="5">
      <nc r="A20">
        <v>40</v>
      </nc>
    </rcc>
    <rcc rId="0" sId="5">
      <nc r="A21">
        <v>50</v>
      </nc>
    </rcc>
    <rcc rId="0" sId="5">
      <nc r="A22">
        <v>60</v>
      </nc>
    </rcc>
    <rcc rId="0" sId="5">
      <nc r="A23">
        <v>70</v>
      </nc>
    </rcc>
    <rcc rId="0" sId="5">
      <nc r="A24">
        <v>90</v>
      </nc>
    </rcc>
    <rcc rId="0" sId="5">
      <nc r="A25" t="inlineStr">
        <is>
          <t>Accrued Liabilities</t>
        </is>
      </nc>
    </rcc>
    <rcc rId="0" sId="5">
      <nc r="A26">
        <v>10</v>
      </nc>
    </rcc>
    <rcc rId="0" sId="5">
      <nc r="A27">
        <v>20</v>
      </nc>
    </rcc>
    <rcc rId="0" sId="5">
      <nc r="A28">
        <v>30</v>
      </nc>
    </rcc>
    <rcc rId="0" sId="5">
      <nc r="A29">
        <v>90</v>
      </nc>
    </rcc>
  </rrc>
  <rrc rId="715" sId="5" ref="A1:A1048576" action="deleteCol">
    <rfmt sheetId="5" xfDxf="1" sqref="A1:A1048576" start="0" length="0">
      <dxf>
        <font/>
      </dxf>
    </rfmt>
    <rcc rId="0" sId="5">
      <nc r="A1">
        <v>1</v>
      </nc>
    </rcc>
    <rcc rId="0" sId="5">
      <nc r="A4" t="inlineStr">
        <is>
          <t>Accounts payable - trade</t>
        </is>
      </nc>
    </rcc>
    <rcc rId="0" sId="5">
      <nc r="A5" t="inlineStr">
        <is>
          <t>Advances received</t>
        </is>
      </nc>
    </rcc>
    <rcc rId="0" sId="5">
      <nc r="A6" t="inlineStr">
        <is>
          <t>Wages and salaries payable</t>
        </is>
      </nc>
    </rcc>
    <rcc rId="0" sId="5">
      <nc r="A7" t="inlineStr">
        <is>
          <t>Royalties</t>
        </is>
      </nc>
    </rcc>
    <rcc rId="0" sId="5">
      <nc r="A8" t="inlineStr">
        <is>
          <t>Liability for fees, commissions</t>
        </is>
      </nc>
    </rcc>
    <rcc rId="0" sId="5">
      <nc r="A9" t="inlineStr">
        <is>
          <t>Non-wage payables to company personnel</t>
        </is>
      </nc>
    </rcc>
    <rcc rId="0" sId="5">
      <nc r="A10" t="inlineStr">
        <is>
          <t>Payables to subsidiaries</t>
        </is>
      </nc>
    </rcc>
    <rcc rId="0" sId="5">
      <nc r="A11" t="inlineStr">
        <is>
          <t>Other short-term payables</t>
        </is>
      </nc>
    </rcc>
    <rcc rId="0" sId="5">
      <nc r="A13" t="inlineStr">
        <is>
          <t>Short-term Loans</t>
        </is>
      </nc>
    </rcc>
    <rcc rId="0" sId="5">
      <nc r="A14" t="inlineStr">
        <is>
          <t>Shareholders (partners) loans</t>
        </is>
      </nc>
    </rcc>
    <rcc rId="0" sId="5">
      <nc r="A15" t="inlineStr">
        <is>
          <t>Current portion of long-term debt</t>
        </is>
      </nc>
    </rcc>
    <rcc rId="0" sId="5">
      <nc r="A17" t="inlineStr">
        <is>
          <t>Profit tax payable</t>
        </is>
      </nc>
    </rcc>
    <rcc rId="0" sId="5">
      <nc r="A18" t="inlineStr">
        <is>
          <t>Payroll taxes payable</t>
        </is>
      </nc>
    </rcc>
    <rcc rId="0" sId="5">
      <nc r="A19" t="inlineStr">
        <is>
          <t>Added Tax (VAT) payable</t>
        </is>
      </nc>
    </rcc>
    <rcc rId="0" sId="5">
      <nc r="A20" t="inlineStr">
        <is>
          <t>VAT recoverable (paid)</t>
        </is>
      </nc>
    </rcc>
    <rcc rId="0" sId="5">
      <nc r="A21" t="inlineStr">
        <is>
          <t>Excise Tax payable</t>
        </is>
      </nc>
    </rcc>
    <rcc rId="0" sId="5">
      <nc r="A22" t="inlineStr">
        <is>
          <t>Excise Tax paid</t>
        </is>
      </nc>
    </rcc>
    <rcc rId="0" sId="5">
      <nc r="A23" t="inlineStr">
        <is>
          <t>Social insurance payable</t>
        </is>
      </nc>
    </rcc>
    <rcc rId="0" sId="5">
      <nc r="A24" t="inlineStr">
        <is>
          <t>Other tax payables</t>
        </is>
      </nc>
    </rcc>
    <rcc rId="0" sId="5">
      <nc r="A26" t="inlineStr">
        <is>
          <t>Accrued interest payable</t>
        </is>
      </nc>
    </rcc>
    <rcc rId="0" sId="5">
      <nc r="A27" t="inlineStr">
        <is>
          <t>Dividends payable</t>
        </is>
      </nc>
    </rcc>
    <rcc rId="0" sId="5">
      <nc r="A28" t="inlineStr">
        <is>
          <t>Warranties payable</t>
        </is>
      </nc>
    </rcc>
    <rcc rId="0" sId="5">
      <nc r="A29" t="inlineStr">
        <is>
          <t>Other accrued expenses</t>
        </is>
      </nc>
    </rcc>
  </rrc>
  <rrc rId="716" sId="6" ref="A1:A1048576" action="deleteCol">
    <rfmt sheetId="6" xfDxf="1" sqref="A1:A1048576" start="0" length="0">
      <dxf>
        <font/>
      </dxf>
    </rfmt>
    <rcc rId="0" sId="6" dxf="1">
      <nc r="A2">
        <v>4000</v>
      </nc>
      <ndxf>
        <alignment horizontal="left" vertical="top" readingOrder="0"/>
      </ndxf>
    </rcc>
    <rcc rId="0" sId="6" dxf="1">
      <nc r="A3">
        <v>4100</v>
      </nc>
      <ndxf>
        <alignment horizontal="left" vertical="top" readingOrder="0"/>
      </ndxf>
    </rcc>
    <rcc rId="0" sId="6" dxf="1">
      <nc r="A4">
        <v>4110</v>
      </nc>
      <ndxf>
        <alignment horizontal="left" vertical="top" readingOrder="0"/>
      </ndxf>
    </rcc>
    <rcc rId="0" sId="6" dxf="1">
      <nc r="A5">
        <v>4120</v>
      </nc>
      <ndxf>
        <alignment horizontal="left" vertical="top" readingOrder="0"/>
      </ndxf>
    </rcc>
    <rcc rId="0" sId="6" dxf="1">
      <nc r="A6">
        <v>4130</v>
      </nc>
      <ndxf>
        <alignment horizontal="left" vertical="top" readingOrder="0"/>
      </ndxf>
    </rcc>
    <rcc rId="0" sId="6" dxf="1">
      <nc r="A7">
        <v>4140</v>
      </nc>
      <ndxf>
        <alignment horizontal="left" vertical="top" readingOrder="0"/>
      </ndxf>
    </rcc>
    <rcc rId="0" sId="6" dxf="1">
      <nc r="A8">
        <v>4190</v>
      </nc>
      <ndxf>
        <alignment horizontal="left" vertical="top" readingOrder="0"/>
      </ndxf>
    </rcc>
    <rcc rId="0" sId="6" dxf="1">
      <nc r="A9">
        <v>4200</v>
      </nc>
      <ndxf>
        <alignment horizontal="left" vertical="top" readingOrder="0"/>
      </ndxf>
    </rcc>
    <rcc rId="0" sId="6" dxf="1">
      <nc r="A10">
        <v>4210</v>
      </nc>
      <ndxf>
        <alignment horizontal="left" vertical="top" readingOrder="0"/>
      </ndxf>
    </rcc>
    <rcc rId="0" sId="6" dxf="1">
      <nc r="A11">
        <v>4220</v>
      </nc>
      <ndxf>
        <alignment horizontal="left" vertical="top" readingOrder="0"/>
      </ndxf>
    </rcc>
    <rcc rId="0" sId="6" dxf="1">
      <nc r="A12">
        <v>4300</v>
      </nc>
      <ndxf>
        <alignment horizontal="left" vertical="top" readingOrder="0"/>
      </ndxf>
    </rcc>
    <rcc rId="0" sId="6" dxf="1">
      <nc r="A13">
        <v>4310</v>
      </nc>
      <ndxf>
        <alignment horizontal="left" vertical="top" readingOrder="0"/>
      </ndxf>
    </rcc>
    <rcc rId="0" sId="6" dxf="1">
      <nc r="A14">
        <v>4320</v>
      </nc>
      <ndxf>
        <alignment horizontal="left" vertical="top" readingOrder="0"/>
      </ndxf>
    </rcc>
    <rcc rId="0" sId="6" dxf="1">
      <nc r="A15">
        <v>4400</v>
      </nc>
      <ndxf>
        <alignment horizontal="left" vertical="top" readingOrder="0"/>
      </ndxf>
    </rcc>
    <rcc rId="0" sId="6" dxf="1">
      <nc r="A16">
        <v>4410</v>
      </nc>
      <ndxf>
        <alignment horizontal="left" vertical="top" readingOrder="0"/>
      </ndxf>
    </rcc>
  </rrc>
  <rrc rId="717" sId="6" ref="A1:A1048576" action="deleteCol">
    <rfmt sheetId="6" xfDxf="1" sqref="A1:A1048576" start="0" length="0">
      <dxf>
        <font/>
      </dxf>
    </rfmt>
    <rcc rId="0" sId="6">
      <nc r="A2">
        <v>4</v>
      </nc>
    </rcc>
  </rrc>
  <rrc rId="718" sId="6" ref="A1:A1048576" action="deleteCol">
    <rfmt sheetId="6" xfDxf="1" sqref="A1:A1048576" start="0" length="0">
      <dxf>
        <font/>
      </dxf>
    </rfmt>
    <rcc rId="0" sId="6">
      <nc r="A2" t="inlineStr">
        <is>
          <t>LT Liabilities</t>
        </is>
      </nc>
    </rcc>
    <rcc rId="0" sId="6">
      <nc r="A3">
        <v>1</v>
      </nc>
    </rcc>
    <rcc rId="0" sId="6">
      <nc r="A9">
        <v>2</v>
      </nc>
    </rcc>
    <rcc rId="0" sId="6">
      <nc r="A12">
        <v>3</v>
      </nc>
    </rcc>
    <rcc rId="0" sId="6">
      <nc r="A15">
        <v>4</v>
      </nc>
    </rcc>
  </rrc>
  <rrc rId="719" sId="6" ref="A1:A1048576" action="deleteCol">
    <rfmt sheetId="6" xfDxf="1" sqref="A1:A1048576" start="0" length="0">
      <dxf>
        <font/>
      </dxf>
    </rfmt>
    <rcc rId="0" sId="6">
      <nc r="A3" t="inlineStr">
        <is>
          <t>LT Debt</t>
        </is>
      </nc>
    </rcc>
    <rcc rId="0" sId="6">
      <nc r="A4">
        <v>10</v>
      </nc>
    </rcc>
    <rcc rId="0" sId="6">
      <nc r="A5">
        <v>20</v>
      </nc>
    </rcc>
    <rcc rId="0" sId="6">
      <nc r="A6">
        <v>30</v>
      </nc>
    </rcc>
    <rcc rId="0" sId="6">
      <nc r="A7">
        <v>40</v>
      </nc>
    </rcc>
    <rcc rId="0" sId="6">
      <nc r="A8">
        <v>90</v>
      </nc>
    </rcc>
    <rcc rId="0" sId="6">
      <nc r="A9" t="inlineStr">
        <is>
          <t>Deferred taxes and other LT Liabilities</t>
        </is>
      </nc>
    </rcc>
    <rcc rId="0" sId="6">
      <nc r="A10">
        <v>10</v>
      </nc>
    </rcc>
    <rcc rId="0" sId="6">
      <nc r="A11">
        <v>20</v>
      </nc>
    </rcc>
    <rcc rId="0" sId="6">
      <nc r="A12" t="inlineStr">
        <is>
          <t>Provisions</t>
        </is>
      </nc>
    </rcc>
    <rcc rId="0" sId="6">
      <nc r="A13">
        <v>10</v>
      </nc>
    </rcc>
    <rcc rId="0" sId="6">
      <nc r="A14">
        <v>20</v>
      </nc>
    </rcc>
    <rcc rId="0" sId="6">
      <nc r="A15" t="inlineStr">
        <is>
          <t>Deferred Income</t>
        </is>
      </nc>
    </rcc>
    <rcc rId="0" sId="6">
      <nc r="A16">
        <v>10</v>
      </nc>
    </rcc>
  </rrc>
  <rrc rId="720" sId="6" ref="A1:A1048576" action="deleteCol">
    <rfmt sheetId="6" xfDxf="1" sqref="A1:A1048576" start="0" length="0">
      <dxf>
        <font/>
      </dxf>
    </rfmt>
    <rcc rId="0" sId="6">
      <nc r="A1">
        <v>1</v>
      </nc>
    </rcc>
    <rcc rId="0" sId="6">
      <nc r="A4" t="inlineStr">
        <is>
          <t>Bonds payable</t>
        </is>
      </nc>
    </rcc>
    <rcc rId="0" sId="6">
      <nc r="A5" t="inlineStr">
        <is>
          <t>Notes payable</t>
        </is>
      </nc>
    </rcc>
    <rcc rId="0" sId="6">
      <nc r="A6" t="inlineStr">
        <is>
          <t>Obligations under finance leases</t>
        </is>
      </nc>
    </rcc>
    <rcc rId="0" sId="6">
      <nc r="A7" t="inlineStr">
        <is>
          <t>Long-term loans</t>
        </is>
      </nc>
    </rcc>
    <rcc rId="0" sId="6">
      <nc r="A8" t="inlineStr">
        <is>
          <t>Other LT debt</t>
        </is>
      </nc>
    </rcc>
    <rcc rId="0" sId="6">
      <nc r="A10" t="inlineStr">
        <is>
          <t>Deferred profit tax</t>
        </is>
      </nc>
    </rcc>
    <rcc rId="0" sId="6">
      <nc r="A11" t="inlineStr">
        <is>
          <t>Other long-term liabilities</t>
        </is>
      </nc>
    </rcc>
    <rcc rId="0" sId="6">
      <nc r="A13" t="inlineStr">
        <is>
          <t>Provisions for the retired benefits</t>
        </is>
      </nc>
    </rcc>
    <rcc rId="0" sId="6">
      <nc r="A14" t="inlineStr">
        <is>
          <t>Other Provisions</t>
        </is>
      </nc>
    </rcc>
    <rcc rId="0" sId="6">
      <nc r="A16" t="inlineStr">
        <is>
          <t>Deferred Income</t>
        </is>
      </nc>
    </rcc>
  </rrc>
  <rrc rId="721" sId="7" ref="A1:A1048576" action="deleteCol">
    <undo index="0" exp="area" ref3D="1" dr="$A$2:$E$19" dn="Z_CB6994C0_D262_4F07_8D04_3957003AFD6F_.wvu.PrintArea" sId="7"/>
    <undo index="0" exp="area" ref3D="1" dr="$A$1:$N$22" dn="Z_3C6E0AAE_7208_4CEB_A3A7_10A848EE9573_.wvu.PrintArea" sId="7"/>
    <undo index="0" exp="area" ref3D="1" dr="$L$1:$M$1048576" dn="Z_3C6E0AAE_7208_4CEB_A3A7_10A848EE9573_.wvu.Cols" sId="7"/>
    <undo index="0" exp="area" ref3D="1" dr="$A$1:$N$22" dn="Print_Area" sId="7"/>
    <rfmt sheetId="7" xfDxf="1" sqref="A1:A1048576" start="0" length="0">
      <dxf/>
    </rfmt>
    <rcc rId="0" sId="7" dxf="1">
      <nc r="A2">
        <v>5000</v>
      </nc>
      <ndxf>
        <alignment horizontal="left" vertical="top" readingOrder="0"/>
      </ndxf>
    </rcc>
    <rcc rId="0" sId="7" dxf="1">
      <nc r="A3">
        <v>5100</v>
      </nc>
      <ndxf>
        <alignment horizontal="left" vertical="top" readingOrder="0"/>
      </ndxf>
    </rcc>
    <rcc rId="0" sId="7" dxf="1">
      <nc r="A4">
        <v>5110</v>
      </nc>
      <ndxf>
        <alignment horizontal="left" vertical="top" readingOrder="0"/>
      </ndxf>
    </rcc>
    <rcc rId="0" sId="7" dxf="1">
      <nc r="A5">
        <v>5120</v>
      </nc>
      <ndxf>
        <alignment horizontal="left" vertical="top" readingOrder="0"/>
      </ndxf>
    </rcc>
    <rcc rId="0" sId="7" dxf="1">
      <nc r="A6">
        <v>5130</v>
      </nc>
      <ndxf>
        <alignment horizontal="left" vertical="top" readingOrder="0"/>
      </ndxf>
    </rcc>
    <rcc rId="0" sId="7" dxf="1">
      <nc r="A7">
        <v>5140</v>
      </nc>
      <ndxf>
        <alignment horizontal="left" vertical="top" readingOrder="0"/>
      </ndxf>
    </rcc>
    <rcc rId="0" sId="7" dxf="1">
      <nc r="A8">
        <v>5150</v>
      </nc>
      <ndxf>
        <alignment horizontal="left" vertical="top" readingOrder="0"/>
      </ndxf>
    </rcc>
    <rcc rId="0" sId="7" dxf="1">
      <nc r="A9">
        <v>5200</v>
      </nc>
      <ndxf>
        <alignment horizontal="left" vertical="top" readingOrder="0"/>
      </ndxf>
    </rcc>
    <rcc rId="0" sId="7" dxf="1">
      <nc r="A10">
        <v>5210</v>
      </nc>
      <ndxf>
        <alignment horizontal="left" vertical="top" readingOrder="0"/>
      </ndxf>
    </rcc>
    <rcc rId="0" sId="7" dxf="1">
      <nc r="A11">
        <v>5300</v>
      </nc>
      <ndxf>
        <alignment horizontal="left" vertical="top" readingOrder="0"/>
      </ndxf>
    </rcc>
    <rcc rId="0" sId="7" dxf="1">
      <nc r="A12">
        <v>5310</v>
      </nc>
      <ndxf>
        <alignment horizontal="left" vertical="top" readingOrder="0"/>
      </ndxf>
    </rcc>
    <rcc rId="0" sId="7" dxf="1">
      <nc r="A13">
        <v>5320</v>
      </nc>
      <ndxf>
        <alignment horizontal="left" vertical="top" readingOrder="0"/>
      </ndxf>
    </rcc>
    <rcc rId="0" sId="7" dxf="1">
      <nc r="A14">
        <v>5330</v>
      </nc>
      <ndxf>
        <alignment horizontal="left" vertical="top" readingOrder="0"/>
      </ndxf>
    </rcc>
    <rcc rId="0" sId="7" dxf="1">
      <nc r="A15">
        <v>5400</v>
      </nc>
      <ndxf>
        <alignment horizontal="left" vertical="top" readingOrder="0"/>
      </ndxf>
    </rcc>
    <rcc rId="0" sId="7" dxf="1">
      <nc r="A16">
        <v>5410</v>
      </nc>
      <ndxf>
        <alignment horizontal="left" vertical="top" readingOrder="0"/>
      </ndxf>
    </rcc>
    <rcc rId="0" sId="7" dxf="1">
      <nc r="A17">
        <v>5420</v>
      </nc>
      <ndxf>
        <alignment horizontal="left" vertical="top" readingOrder="0"/>
      </ndxf>
    </rcc>
    <rcc rId="0" sId="7" dxf="1">
      <nc r="A18">
        <v>5430</v>
      </nc>
      <ndxf>
        <alignment horizontal="left" vertical="top" readingOrder="0"/>
      </ndxf>
    </rcc>
    <rcc rId="0" sId="7" dxf="1">
      <nc r="A19">
        <v>5490</v>
      </nc>
      <ndxf>
        <alignment horizontal="left" vertical="top" readingOrder="0"/>
      </ndxf>
    </rcc>
  </rrc>
  <rrc rId="722" sId="7" ref="A1:A1048576" action="deleteCol">
    <undo index="0" exp="area" ref3D="1" dr="$A$2:$D$19" dn="Z_CB6994C0_D262_4F07_8D04_3957003AFD6F_.wvu.PrintArea" sId="7"/>
    <undo index="0" exp="area" ref3D="1" dr="$A$1:$M$22" dn="Z_3C6E0AAE_7208_4CEB_A3A7_10A848EE9573_.wvu.PrintArea" sId="7"/>
    <undo index="0" exp="area" ref3D="1" dr="$K$1:$L$1048576" dn="Z_3C6E0AAE_7208_4CEB_A3A7_10A848EE9573_.wvu.Cols" sId="7"/>
    <undo index="0" exp="area" ref3D="1" dr="$A$1:$M$22" dn="Print_Area" sId="7"/>
    <rfmt sheetId="7" xfDxf="1" sqref="A1:A1048576" start="0" length="0">
      <dxf/>
    </rfmt>
    <rcc rId="0" sId="7">
      <nc r="A2">
        <v>5</v>
      </nc>
    </rcc>
  </rrc>
  <rrc rId="723" sId="7" ref="A1:A1048576" action="deleteCol">
    <undo index="0" exp="area" ref3D="1" dr="$A$2:$C$19" dn="Z_CB6994C0_D262_4F07_8D04_3957003AFD6F_.wvu.PrintArea" sId="7"/>
    <undo index="0" exp="area" ref3D="1" dr="$A$1:$L$22" dn="Z_3C6E0AAE_7208_4CEB_A3A7_10A848EE9573_.wvu.PrintArea" sId="7"/>
    <undo index="0" exp="area" ref3D="1" dr="$J$1:$K$1048576" dn="Z_3C6E0AAE_7208_4CEB_A3A7_10A848EE9573_.wvu.Cols" sId="7"/>
    <undo index="0" exp="area" ref3D="1" dr="$A$1:$L$22" dn="Print_Area" sId="7"/>
    <rfmt sheetId="7" xfDxf="1" sqref="A1:A1048576" start="0" length="0">
      <dxf/>
    </rfmt>
    <rcc rId="0" sId="7">
      <nc r="A2" t="inlineStr">
        <is>
          <t>Equity</t>
        </is>
      </nc>
    </rcc>
    <rcc rId="0" sId="7">
      <nc r="A3">
        <v>1</v>
      </nc>
    </rcc>
    <rcc rId="0" sId="7">
      <nc r="A9">
        <v>2</v>
      </nc>
    </rcc>
    <rcc rId="0" sId="7">
      <nc r="A11">
        <v>3</v>
      </nc>
    </rcc>
    <rcc rId="0" sId="7">
      <nc r="A15">
        <v>4</v>
      </nc>
    </rcc>
  </rrc>
  <rrc rId="724" sId="7" ref="A1:A1048576" action="deleteCol">
    <undo index="0" exp="area" ref3D="1" dr="$A$2:$B$19" dn="Z_CB6994C0_D262_4F07_8D04_3957003AFD6F_.wvu.PrintArea" sId="7"/>
    <undo index="0" exp="area" ref3D="1" dr="$A$1:$K$22" dn="Z_3C6E0AAE_7208_4CEB_A3A7_10A848EE9573_.wvu.PrintArea" sId="7"/>
    <undo index="0" exp="area" ref3D="1" dr="$I$1:$J$1048576" dn="Z_3C6E0AAE_7208_4CEB_A3A7_10A848EE9573_.wvu.Cols" sId="7"/>
    <undo index="0" exp="area" ref3D="1" dr="$A$1:$K$22" dn="Print_Area" sId="7"/>
    <rfmt sheetId="7" xfDxf="1" sqref="A1:A1048576" start="0" length="0">
      <dxf/>
    </rfmt>
    <rcc rId="0" sId="7">
      <nc r="A3" t="inlineStr">
        <is>
          <t>Share (Chartered) Capital, Capital Stock</t>
        </is>
      </nc>
    </rcc>
    <rcc rId="0" sId="7">
      <nc r="A4">
        <v>10</v>
      </nc>
    </rcc>
    <rcc rId="0" sId="7">
      <nc r="A5">
        <v>20</v>
      </nc>
    </rcc>
    <rcc rId="0" sId="7">
      <nc r="A6">
        <v>30</v>
      </nc>
    </rcc>
    <rcc rId="0" sId="7">
      <nc r="A7">
        <v>40</v>
      </nc>
    </rcc>
    <rcc rId="0" sId="7">
      <nc r="A8">
        <v>50</v>
      </nc>
    </rcc>
    <rcc rId="0" sId="7" dxf="1">
      <nc r="A9" t="inlineStr">
        <is>
          <t>Owners Equity (stateless societies with limited financial liability)</t>
        </is>
      </nc>
      <ndxf>
        <alignment vertical="center" readingOrder="0"/>
      </ndxf>
    </rcc>
    <rcc rId="0" sId="7">
      <nc r="A10">
        <v>10</v>
      </nc>
    </rcc>
    <rcc rId="0" sId="7">
      <nc r="A11" t="inlineStr">
        <is>
          <t>Profit/Losses</t>
        </is>
      </nc>
    </rcc>
    <rcc rId="0" sId="7">
      <nc r="A12">
        <v>10</v>
      </nc>
    </rcc>
    <rcc rId="0" sId="7">
      <nc r="A13">
        <v>20</v>
      </nc>
    </rcc>
    <rcc rId="0" sId="7">
      <nc r="A14">
        <v>30</v>
      </nc>
    </rcc>
    <rcc rId="0" sId="7">
      <nc r="A15" t="inlineStr">
        <is>
          <t>Reserves and Financing</t>
        </is>
      </nc>
    </rcc>
    <rcc rId="0" sId="7">
      <nc r="A16">
        <v>10</v>
      </nc>
    </rcc>
    <rcc rId="0" sId="7">
      <nc r="A17">
        <v>20</v>
      </nc>
    </rcc>
    <rcc rId="0" sId="7">
      <nc r="A18">
        <v>30</v>
      </nc>
    </rcc>
    <rcc rId="0" sId="7">
      <nc r="A19">
        <v>90</v>
      </nc>
    </rcc>
  </rrc>
  <rrc rId="725" sId="7" ref="A1:A1048576" action="deleteCol">
    <undo index="0" exp="area" ref3D="1" dr="$A$2:$A$19" dn="Z_CB6994C0_D262_4F07_8D04_3957003AFD6F_.wvu.PrintArea" sId="7"/>
    <undo index="0" exp="area" ref3D="1" dr="$A$1:$J$22" dn="Z_3C6E0AAE_7208_4CEB_A3A7_10A848EE9573_.wvu.PrintArea" sId="7"/>
    <undo index="0" exp="area" ref3D="1" dr="$H$1:$I$1048576" dn="Z_3C6E0AAE_7208_4CEB_A3A7_10A848EE9573_.wvu.Cols" sId="7"/>
    <undo index="0" exp="area" ref3D="1" dr="$A$1:$J$22" dn="Print_Area" sId="7"/>
    <rfmt sheetId="7" xfDxf="1" sqref="A1:A1048576" start="0" length="0">
      <dxf/>
    </rfmt>
    <rcc rId="0" sId="7">
      <nc r="A1">
        <v>1</v>
      </nc>
    </rcc>
    <rcc rId="0" sId="7">
      <nc r="A4" t="inlineStr">
        <is>
          <t>Ordinary shares, Capital Stock</t>
        </is>
      </nc>
    </rcc>
    <rcc rId="0" sId="7">
      <nc r="A5" t="inlineStr">
        <is>
          <t>Privileged shares, Preferred Stock</t>
        </is>
      </nc>
    </rcc>
    <rcc rId="0" sId="7">
      <nc r="A6" t="inlineStr">
        <is>
          <t>Treasury stock</t>
        </is>
      </nc>
    </rcc>
    <rcc rId="0" sId="7">
      <nc r="A7" t="inlineStr">
        <is>
          <t>Additional Paid in Capital (issued capital) - Emission</t>
        </is>
      </nc>
    </rcc>
    <rcc rId="0" sId="7">
      <nc r="A8" t="inlineStr">
        <is>
          <t>Subscription to stock (shares)</t>
        </is>
      </nc>
    </rcc>
    <rfmt sheetId="7" sqref="A9" start="0" length="0">
      <dxf>
        <alignment vertical="center" readingOrder="0"/>
      </dxf>
    </rfmt>
    <rcc rId="0" sId="7">
      <nc r="A10" t="inlineStr">
        <is>
          <t>Owners Equity</t>
        </is>
      </nc>
    </rcc>
    <rcc rId="0" sId="7">
      <nc r="A12" t="inlineStr">
        <is>
          <t>Undistributed retained earnings</t>
        </is>
      </nc>
    </rcc>
    <rcc rId="0" sId="7">
      <nc r="A13" t="inlineStr">
        <is>
          <t>Periods Accumulated Losses</t>
        </is>
      </nc>
    </rcc>
    <rcc rId="0" sId="7">
      <nc r="A14" t="inlineStr">
        <is>
          <t>Current period profit &amp; loss</t>
        </is>
      </nc>
    </rcc>
    <rcc rId="0" sId="7">
      <nc r="A16" t="inlineStr">
        <is>
          <t>Restricted Appropriations</t>
        </is>
      </nc>
    </rcc>
    <rcc rId="0" sId="7">
      <nc r="A17" t="inlineStr">
        <is>
          <t>Asset Revaluation Adjustments</t>
        </is>
      </nc>
    </rcc>
    <rcc rId="0" sId="7">
      <nc r="A18" t="inlineStr">
        <is>
          <t>Long-Term Investments Revaluation Adjustment</t>
        </is>
      </nc>
    </rcc>
    <rcc rId="0" sId="7">
      <nc r="A19" t="inlineStr">
        <is>
          <t>Other reserves and financing</t>
        </is>
      </nc>
    </rcc>
  </rrc>
  <rfmt sheetId="7" sqref="A1:C1048576">
    <dxf>
      <fill>
        <patternFill patternType="none">
          <bgColor auto="1"/>
        </patternFill>
      </fill>
    </dxf>
  </rfmt>
  <rcc rId="726" sId="8">
    <oc r="J2">
      <f>A2</f>
    </oc>
    <nc r="J2">
      <v>6000</v>
    </nc>
  </rcc>
  <rcc rId="727" sId="8">
    <oc r="J3">
      <f>A3</f>
    </oc>
    <nc r="J3">
      <v>6100</v>
    </nc>
  </rcc>
  <rcc rId="728" sId="8">
    <oc r="J4">
      <f>A4</f>
    </oc>
    <nc r="J4">
      <v>6100.1</v>
    </nc>
  </rcc>
  <rcc rId="729" sId="8">
    <oc r="J5">
      <f>A5</f>
    </oc>
    <nc r="J5">
      <v>6100.11</v>
    </nc>
  </rcc>
  <rcc rId="730" sId="8">
    <oc r="J6">
      <f>A6</f>
    </oc>
    <nc r="J6">
      <v>6100.1109999999999</v>
    </nc>
  </rcc>
  <rcc rId="731" sId="8">
    <oc r="J7">
      <f>A7</f>
    </oc>
    <nc r="J7">
      <v>6100.1111000000001</v>
    </nc>
  </rcc>
  <rcc rId="732" sId="8">
    <oc r="J8">
      <f>A8</f>
    </oc>
    <nc r="J8">
      <v>6100.1112000000003</v>
    </nc>
  </rcc>
  <rcc rId="733" sId="8">
    <oc r="J9">
      <f>A9</f>
    </oc>
    <nc r="J9">
      <v>6100.12</v>
    </nc>
  </rcc>
  <rcc rId="734" sId="8">
    <oc r="J10">
      <f>A10</f>
    </oc>
    <nc r="J10">
      <v>6100.1210000000001</v>
    </nc>
  </rcc>
  <rcc rId="735" sId="8">
    <oc r="J11">
      <f>A11</f>
    </oc>
    <nc r="J11">
      <v>6100.1211000000003</v>
    </nc>
  </rcc>
  <rcc rId="736" sId="8">
    <oc r="J12">
      <f>A12</f>
    </oc>
    <nc r="J12">
      <v>6100.1211999999996</v>
    </nc>
  </rcc>
  <rcc rId="737" sId="8">
    <oc r="J13">
      <f>A13</f>
    </oc>
    <nc r="J13">
      <v>6100.13</v>
    </nc>
  </rcc>
  <rcc rId="738" sId="8">
    <oc r="J14">
      <f>A14</f>
    </oc>
    <nc r="J14">
      <v>6100.1310000000003</v>
    </nc>
  </rcc>
  <rcc rId="739" sId="8">
    <oc r="J15">
      <f>A15</f>
    </oc>
    <nc r="J15">
      <v>6100.1310999999996</v>
    </nc>
  </rcc>
  <rcc rId="740" sId="8">
    <oc r="J16">
      <f>A16</f>
    </oc>
    <nc r="J16">
      <v>6100.1311999999998</v>
    </nc>
  </rcc>
  <rcc rId="741" sId="8">
    <oc r="J17">
      <f>A17</f>
    </oc>
    <nc r="J17">
      <v>6100.1390000000001</v>
    </nc>
  </rcc>
  <rcc rId="742" sId="8">
    <oc r="J18">
      <f>A18</f>
    </oc>
    <nc r="J18">
      <v>6100.1391000000003</v>
    </nc>
  </rcc>
  <rcc rId="743" sId="8">
    <oc r="J19">
      <f>A19</f>
    </oc>
    <nc r="J19">
      <v>6100.1391999999996</v>
    </nc>
  </rcc>
  <rcc rId="744" sId="8">
    <oc r="J20">
      <f>A20</f>
    </oc>
    <nc r="J20">
      <v>6100.14</v>
    </nc>
  </rcc>
  <rcc rId="745" sId="8">
    <oc r="J21">
      <f>A21</f>
    </oc>
    <nc r="J21">
      <v>6100.1409999999996</v>
    </nc>
  </rcc>
  <rcc rId="746" sId="8">
    <oc r="J22">
      <f>A22</f>
    </oc>
    <nc r="J22">
      <v>6100.1410999999998</v>
    </nc>
  </rcc>
  <rcc rId="747" sId="8">
    <oc r="J23">
      <f>A23</f>
    </oc>
    <nc r="J23">
      <v>6100.1412</v>
    </nc>
  </rcc>
  <rcc rId="748" sId="8">
    <oc r="J24">
      <f>A24</f>
    </oc>
    <nc r="J24">
      <v>6100.15</v>
    </nc>
  </rcc>
  <rcc rId="749" sId="8">
    <oc r="J25">
      <f>A25</f>
    </oc>
    <nc r="J25">
      <v>6100.1509999999998</v>
    </nc>
  </rcc>
  <rcc rId="750" sId="8">
    <oc r="J26">
      <f>A26</f>
    </oc>
    <nc r="J26">
      <v>6100.1511</v>
    </nc>
  </rcc>
  <rcc rId="751" sId="8">
    <oc r="J27">
      <f>A27</f>
    </oc>
    <nc r="J27">
      <v>6100.1512000000002</v>
    </nc>
  </rcc>
  <rcc rId="752" sId="8">
    <oc r="J28">
      <f>A28</f>
    </oc>
    <nc r="J28">
      <v>6100.19</v>
    </nc>
  </rcc>
  <rcc rId="753" sId="8">
    <oc r="J29">
      <f>A29</f>
    </oc>
    <nc r="J29">
      <v>6110</v>
    </nc>
  </rcc>
  <rcc rId="754" sId="8">
    <oc r="J30">
      <f>A30</f>
    </oc>
    <nc r="J30">
      <v>6120</v>
    </nc>
  </rcc>
  <rcc rId="755" sId="8">
    <oc r="J31">
      <f>A31</f>
    </oc>
    <nc r="J31">
      <v>6190</v>
    </nc>
  </rcc>
  <rrc rId="756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 dxf="1">
      <nc r="A2">
        <v>6000</v>
      </nc>
      <ndxf>
        <alignment horizontal="left" vertical="center" readingOrder="0"/>
      </ndxf>
    </rcc>
    <rcc rId="0" sId="8" dxf="1">
      <nc r="A3">
        <v>6100</v>
      </nc>
      <ndxf>
        <alignment horizontal="left" vertical="center" readingOrder="0"/>
      </ndxf>
    </rcc>
    <rcc rId="0" sId="8" dxf="1">
      <nc r="A4">
        <v>6100.1</v>
      </nc>
      <ndxf>
        <alignment horizontal="left" vertical="center" readingOrder="0"/>
      </ndxf>
    </rcc>
    <rcc rId="0" sId="8" dxf="1">
      <nc r="A5">
        <v>6100.11</v>
      </nc>
      <ndxf>
        <alignment horizontal="left" vertical="center" readingOrder="0"/>
      </ndxf>
    </rcc>
    <rcc rId="0" sId="8" dxf="1">
      <nc r="A6">
        <v>6100.1109999999999</v>
      </nc>
      <ndxf>
        <alignment horizontal="left" vertical="center" readingOrder="0"/>
      </ndxf>
    </rcc>
    <rcc rId="0" sId="8" dxf="1">
      <nc r="A7">
        <v>6100.1111000000001</v>
      </nc>
      <ndxf>
        <alignment horizontal="left" vertical="center" readingOrder="0"/>
      </ndxf>
    </rcc>
    <rcc rId="0" sId="8" dxf="1">
      <nc r="A8">
        <v>6100.1112000000003</v>
      </nc>
      <ndxf>
        <alignment horizontal="left" vertical="center" readingOrder="0"/>
      </ndxf>
    </rcc>
    <rcc rId="0" sId="8" dxf="1">
      <nc r="A9">
        <v>6100.12</v>
      </nc>
      <ndxf>
        <alignment horizontal="left" vertical="center" readingOrder="0"/>
      </ndxf>
    </rcc>
    <rcc rId="0" sId="8" dxf="1">
      <nc r="A10">
        <v>6100.1210000000001</v>
      </nc>
      <ndxf>
        <alignment horizontal="left" vertical="center" readingOrder="0"/>
      </ndxf>
    </rcc>
    <rcc rId="0" sId="8" dxf="1">
      <nc r="A11">
        <v>6100.1211000000003</v>
      </nc>
      <ndxf>
        <alignment horizontal="left" vertical="center" readingOrder="0"/>
      </ndxf>
    </rcc>
    <rcc rId="0" sId="8" dxf="1">
      <nc r="A12">
        <v>6100.1211999999996</v>
      </nc>
      <ndxf>
        <alignment horizontal="left" vertical="center" readingOrder="0"/>
      </ndxf>
    </rcc>
    <rcc rId="0" sId="8" dxf="1">
      <nc r="A13">
        <v>6100.13</v>
      </nc>
      <ndxf>
        <alignment horizontal="left" vertical="center" readingOrder="0"/>
      </ndxf>
    </rcc>
    <rcc rId="0" sId="8" dxf="1">
      <nc r="A14">
        <v>6100.1310000000003</v>
      </nc>
      <ndxf>
        <alignment horizontal="left" vertical="center" readingOrder="0"/>
      </ndxf>
    </rcc>
    <rcc rId="0" sId="8" dxf="1">
      <nc r="A15">
        <v>6100.1310999999996</v>
      </nc>
      <ndxf>
        <alignment horizontal="left" vertical="center" readingOrder="0"/>
      </ndxf>
    </rcc>
    <rcc rId="0" sId="8" dxf="1">
      <nc r="A16">
        <v>6100.1311999999998</v>
      </nc>
      <ndxf>
        <alignment horizontal="left" vertical="center" readingOrder="0"/>
      </ndxf>
    </rcc>
    <rcc rId="0" sId="8" dxf="1">
      <nc r="A17">
        <v>6100.1390000000001</v>
      </nc>
      <ndxf>
        <alignment horizontal="left" vertical="center" readingOrder="0"/>
      </ndxf>
    </rcc>
    <rcc rId="0" sId="8" dxf="1">
      <nc r="A18">
        <v>6100.1391000000003</v>
      </nc>
      <ndxf>
        <alignment horizontal="left" vertical="center" readingOrder="0"/>
      </ndxf>
    </rcc>
    <rcc rId="0" sId="8" dxf="1">
      <nc r="A19">
        <v>6100.1391999999996</v>
      </nc>
      <ndxf>
        <alignment horizontal="left" vertical="center" readingOrder="0"/>
      </ndxf>
    </rcc>
    <rcc rId="0" sId="8" dxf="1">
      <nc r="A20">
        <v>6100.14</v>
      </nc>
      <ndxf>
        <alignment horizontal="left" vertical="center" readingOrder="0"/>
      </ndxf>
    </rcc>
    <rcc rId="0" sId="8" dxf="1">
      <nc r="A21">
        <v>6100.1409999999996</v>
      </nc>
      <ndxf>
        <alignment horizontal="left" vertical="center" readingOrder="0"/>
      </ndxf>
    </rcc>
    <rcc rId="0" sId="8" dxf="1">
      <nc r="A22">
        <v>6100.1410999999998</v>
      </nc>
      <ndxf>
        <alignment horizontal="left" vertical="center" readingOrder="0"/>
      </ndxf>
    </rcc>
    <rcc rId="0" sId="8" dxf="1">
      <nc r="A23">
        <v>6100.1412</v>
      </nc>
      <ndxf>
        <alignment horizontal="left" vertical="center" readingOrder="0"/>
      </ndxf>
    </rcc>
    <rcc rId="0" sId="8" dxf="1">
      <nc r="A24">
        <v>6100.15</v>
      </nc>
      <ndxf>
        <alignment horizontal="left" vertical="center" readingOrder="0"/>
      </ndxf>
    </rcc>
    <rcc rId="0" sId="8" dxf="1">
      <nc r="A25">
        <v>6100.1509999999998</v>
      </nc>
      <ndxf>
        <alignment horizontal="left" vertical="center" readingOrder="0"/>
      </ndxf>
    </rcc>
    <rcc rId="0" sId="8" dxf="1">
      <nc r="A26">
        <v>6100.1511</v>
      </nc>
      <ndxf>
        <alignment horizontal="left" vertical="center" readingOrder="0"/>
      </ndxf>
    </rcc>
    <rcc rId="0" sId="8" dxf="1">
      <nc r="A27">
        <v>6100.1512000000002</v>
      </nc>
      <ndxf>
        <alignment horizontal="left" vertical="center" readingOrder="0"/>
      </ndxf>
    </rcc>
    <rcc rId="0" sId="8" dxf="1">
      <nc r="A28">
        <v>6100.19</v>
      </nc>
      <ndxf>
        <alignment horizontal="left" vertical="center" readingOrder="0"/>
      </ndxf>
    </rcc>
    <rcc rId="0" sId="8" dxf="1">
      <nc r="A29">
        <v>6110</v>
      </nc>
      <ndxf>
        <alignment horizontal="left" vertical="center" readingOrder="0"/>
      </ndxf>
    </rcc>
    <rcc rId="0" sId="8" dxf="1">
      <nc r="A30">
        <v>6120</v>
      </nc>
      <ndxf>
        <alignment horizontal="left" vertical="center" readingOrder="0"/>
      </ndxf>
    </rcc>
    <rcc rId="0" sId="8" dxf="1">
      <nc r="A31">
        <v>6190</v>
      </nc>
      <ndxf>
        <alignment horizontal="left" vertical="center" readingOrder="0"/>
      </ndxf>
    </rcc>
  </rrc>
  <rrc rId="757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 dxf="1">
      <nc r="A2">
        <v>6</v>
      </nc>
      <ndxf>
        <alignment horizontal="left" vertical="center" readingOrder="0"/>
      </ndxf>
    </rcc>
    <rfmt sheetId="8" sqref="A3" start="0" length="0">
      <dxf>
        <alignment horizontal="left" vertical="center" readingOrder="0"/>
      </dxf>
    </rfmt>
    <rfmt sheetId="8" sqref="A4" start="0" length="0">
      <dxf>
        <alignment horizontal="left" vertical="center" readingOrder="0"/>
      </dxf>
    </rfmt>
    <rfmt sheetId="8" sqref="A5" start="0" length="0">
      <dxf>
        <alignment horizontal="left" vertical="center" readingOrder="0"/>
      </dxf>
    </rfmt>
    <rfmt sheetId="8" sqref="A6" start="0" length="0">
      <dxf>
        <alignment horizontal="left" vertical="center" readingOrder="0"/>
      </dxf>
    </rfmt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fmt sheetId="8" sqref="A9" start="0" length="0">
      <dxf>
        <alignment horizontal="left" vertical="center" readingOrder="0"/>
      </dxf>
    </rfmt>
    <rfmt sheetId="8" sqref="A10" start="0" length="0">
      <dxf>
        <alignment horizontal="left" vertical="center" readingOrder="0"/>
      </dxf>
    </rfmt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fmt sheetId="8" sqref="A13" start="0" length="0">
      <dxf>
        <alignment horizontal="left" vertical="center" readingOrder="0"/>
      </dxf>
    </rfmt>
    <rfmt sheetId="8" sqref="A14" start="0" length="0">
      <dxf>
        <alignment horizontal="left" vertical="center" readingOrder="0"/>
      </dxf>
    </rfmt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fmt sheetId="8" sqref="A17" start="0" length="0">
      <dxf>
        <alignment horizontal="left" vertical="center" readingOrder="0"/>
      </dxf>
    </rfmt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fmt sheetId="8" sqref="A20" start="0" length="0">
      <dxf>
        <alignment horizontal="left" vertical="center" readingOrder="0"/>
      </dxf>
    </rfmt>
    <rfmt sheetId="8" sqref="A21" start="0" length="0">
      <dxf>
        <alignment horizontal="left" vertical="center" readingOrder="0"/>
      </dxf>
    </rfmt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fmt sheetId="8" sqref="A24" start="0" length="0">
      <dxf>
        <alignment horizontal="left" vertical="center" readingOrder="0"/>
      </dxf>
    </rfmt>
    <rfmt sheetId="8" sqref="A25" start="0" length="0">
      <dxf>
        <alignment horizontal="left" vertical="center" readingOrder="0"/>
      </dxf>
    </rfmt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fmt sheetId="8" sqref="A28" start="0" length="0">
      <dxf>
        <alignment horizontal="left" vertical="center" readingOrder="0"/>
      </dxf>
    </rfmt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58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 dxf="1">
      <nc r="A2" t="inlineStr">
        <is>
          <t>Operating Income</t>
        </is>
      </nc>
      <ndxf>
        <alignment horizontal="left" vertical="center" readingOrder="0"/>
      </ndxf>
    </rcc>
    <rcc rId="0" sId="8" dxf="1">
      <nc r="A3">
        <v>1</v>
      </nc>
      <ndxf>
        <alignment horizontal="left" vertical="center" readingOrder="0"/>
      </ndxf>
    </rcc>
    <rfmt sheetId="8" sqref="A4" start="0" length="0">
      <dxf>
        <alignment horizontal="left" vertical="center" readingOrder="0"/>
      </dxf>
    </rfmt>
    <rfmt sheetId="8" sqref="A5" start="0" length="0">
      <dxf>
        <alignment horizontal="left" vertical="center" readingOrder="0"/>
      </dxf>
    </rfmt>
    <rfmt sheetId="8" sqref="A6" start="0" length="0">
      <dxf>
        <alignment horizontal="left" vertical="center" readingOrder="0"/>
      </dxf>
    </rfmt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fmt sheetId="8" sqref="A9" start="0" length="0">
      <dxf>
        <alignment horizontal="left" vertical="center" readingOrder="0"/>
      </dxf>
    </rfmt>
    <rfmt sheetId="8" sqref="A10" start="0" length="0">
      <dxf>
        <alignment horizontal="left" vertical="center" readingOrder="0"/>
      </dxf>
    </rfmt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fmt sheetId="8" sqref="A13" start="0" length="0">
      <dxf>
        <alignment horizontal="left" vertical="center" readingOrder="0"/>
      </dxf>
    </rfmt>
    <rfmt sheetId="8" sqref="A14" start="0" length="0">
      <dxf>
        <alignment horizontal="left" vertical="center" readingOrder="0"/>
      </dxf>
    </rfmt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fmt sheetId="8" sqref="A17" start="0" length="0">
      <dxf>
        <alignment horizontal="left" vertical="center" readingOrder="0"/>
      </dxf>
    </rfmt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fmt sheetId="8" sqref="A20" start="0" length="0">
      <dxf>
        <alignment horizontal="left" vertical="center" readingOrder="0"/>
      </dxf>
    </rfmt>
    <rfmt sheetId="8" sqref="A21" start="0" length="0">
      <dxf>
        <alignment horizontal="left" vertical="center" readingOrder="0"/>
      </dxf>
    </rfmt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fmt sheetId="8" sqref="A24" start="0" length="0">
      <dxf>
        <alignment horizontal="left" vertical="center" readingOrder="0"/>
      </dxf>
    </rfmt>
    <rfmt sheetId="8" sqref="A25" start="0" length="0">
      <dxf>
        <alignment horizontal="left" vertical="center" readingOrder="0"/>
      </dxf>
    </rfmt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fmt sheetId="8" sqref="A28" start="0" length="0">
      <dxf>
        <alignment horizontal="left" vertical="center" readingOrder="0"/>
      </dxf>
    </rfmt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59" sId="8" ref="A1:A1048576" action="deleteCol">
    <undo index="0" exp="area" ref3D="1" dr="$A$5:$XFD$28" dn="Z_CB6994C0_D262_4F07_8D04_3957003AFD6F_.wvu.Rows" sId="8"/>
    <rfmt sheetId="8" xfDxf="1" sqref="A1:A1048576" start="0" length="0">
      <dxf/>
    </rfmt>
    <rfmt sheetId="8" sqref="A2" start="0" length="0">
      <dxf>
        <alignment horizontal="left" vertical="center" readingOrder="0"/>
      </dxf>
    </rfmt>
    <rcc rId="0" sId="8" dxf="1">
      <nc r="A3" t="inlineStr">
        <is>
          <t>Operating Income</t>
        </is>
      </nc>
      <ndxf>
        <alignment horizontal="left" vertical="center" readingOrder="0"/>
      </ndxf>
    </rcc>
    <rcc rId="0" sId="8" dxf="1">
      <nc r="A4">
        <v>1</v>
      </nc>
      <ndxf>
        <alignment horizontal="left" vertical="center" readingOrder="0"/>
      </ndxf>
    </rcc>
    <rfmt sheetId="8" sqref="A5" start="0" length="0">
      <dxf>
        <alignment horizontal="left" vertical="center" readingOrder="0"/>
      </dxf>
    </rfmt>
    <rfmt sheetId="8" sqref="A6" start="0" length="0">
      <dxf>
        <alignment horizontal="left" vertical="center" readingOrder="0"/>
      </dxf>
    </rfmt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fmt sheetId="8" sqref="A9" start="0" length="0">
      <dxf>
        <alignment horizontal="left" vertical="center" readingOrder="0"/>
      </dxf>
    </rfmt>
    <rfmt sheetId="8" sqref="A10" start="0" length="0">
      <dxf>
        <alignment horizontal="left" vertical="center" readingOrder="0"/>
      </dxf>
    </rfmt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fmt sheetId="8" sqref="A13" start="0" length="0">
      <dxf>
        <alignment horizontal="left" vertical="center" readingOrder="0"/>
      </dxf>
    </rfmt>
    <rfmt sheetId="8" sqref="A14" start="0" length="0">
      <dxf>
        <alignment horizontal="left" vertical="center" readingOrder="0"/>
      </dxf>
    </rfmt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fmt sheetId="8" sqref="A17" start="0" length="0">
      <dxf>
        <alignment horizontal="left" vertical="center" readingOrder="0"/>
      </dxf>
    </rfmt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fmt sheetId="8" sqref="A20" start="0" length="0">
      <dxf>
        <alignment horizontal="left" vertical="center" readingOrder="0"/>
      </dxf>
    </rfmt>
    <rfmt sheetId="8" sqref="A21" start="0" length="0">
      <dxf>
        <alignment horizontal="left" vertical="center" readingOrder="0"/>
      </dxf>
    </rfmt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fmt sheetId="8" sqref="A24" start="0" length="0">
      <dxf>
        <alignment horizontal="left" vertical="center" readingOrder="0"/>
      </dxf>
    </rfmt>
    <rfmt sheetId="8" sqref="A25" start="0" length="0">
      <dxf>
        <alignment horizontal="left" vertical="center" readingOrder="0"/>
      </dxf>
    </rfmt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fmt sheetId="8" sqref="A28" start="0" length="0">
      <dxf>
        <alignment horizontal="left" vertical="center" readingOrder="0"/>
      </dxf>
    </rfmt>
    <rcc rId="0" sId="8" dxf="1">
      <nc r="A29">
        <v>10</v>
      </nc>
      <ndxf>
        <alignment horizontal="left" vertical="center" readingOrder="0"/>
      </ndxf>
    </rcc>
    <rcc rId="0" sId="8" dxf="1">
      <nc r="A30">
        <v>20</v>
      </nc>
      <ndxf>
        <alignment horizontal="left" vertical="center" readingOrder="0"/>
      </ndxf>
    </rcc>
    <rcc rId="0" sId="8" dxf="1">
      <nc r="A31">
        <v>90</v>
      </nc>
      <ndxf>
        <alignment horizontal="left" vertical="center" readingOrder="0"/>
      </ndxf>
    </rcc>
  </rrc>
  <rrc rId="760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>
      <nc r="A1">
        <v>1</v>
      </nc>
    </rcc>
    <rfmt sheetId="8" sqref="A2" start="0" length="0">
      <dxf>
        <alignment horizontal="left" vertical="center" readingOrder="0"/>
      </dxf>
    </rfmt>
    <rfmt sheetId="8" sqref="A3" start="0" length="0">
      <dxf>
        <alignment horizontal="left" vertical="center" readingOrder="0"/>
      </dxf>
    </rfmt>
    <rcc rId="0" sId="8" dxf="1">
      <nc r="A4" t="inlineStr">
        <is>
          <t>Income: Electricity Regulated Activity</t>
        </is>
      </nc>
      <ndxf>
        <alignment horizontal="left" vertical="center" readingOrder="0"/>
      </ndxf>
    </rcc>
    <rcc rId="0" sId="8" dxf="1">
      <nc r="A5">
        <v>1</v>
      </nc>
      <ndxf>
        <alignment horizontal="left" vertical="center" readingOrder="0"/>
      </ndxf>
    </rcc>
    <rfmt sheetId="8" sqref="A6" start="0" length="0">
      <dxf>
        <alignment horizontal="left" vertical="center" readingOrder="0"/>
      </dxf>
    </rfmt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cc rId="0" sId="8" dxf="1">
      <nc r="A9">
        <v>2</v>
      </nc>
      <ndxf>
        <alignment horizontal="left" vertical="center" readingOrder="0"/>
      </ndxf>
    </rcc>
    <rfmt sheetId="8" sqref="A10" start="0" length="0">
      <dxf>
        <alignment horizontal="left" vertical="center" readingOrder="0"/>
      </dxf>
    </rfmt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cc rId="0" sId="8" dxf="1">
      <nc r="A13">
        <v>3</v>
      </nc>
      <ndxf>
        <alignment horizontal="left" vertical="center" readingOrder="0"/>
      </ndxf>
    </rcc>
    <rfmt sheetId="8" sqref="A14" start="0" length="0">
      <dxf>
        <alignment horizontal="left" vertical="center" readingOrder="0"/>
      </dxf>
    </rfmt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fmt sheetId="8" sqref="A17" start="0" length="0">
      <dxf>
        <alignment horizontal="left" vertical="center" readingOrder="0"/>
      </dxf>
    </rfmt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cc rId="0" sId="8" dxf="1">
      <nc r="A20">
        <v>4</v>
      </nc>
      <ndxf>
        <alignment horizontal="left" vertical="center" readingOrder="0"/>
      </ndxf>
    </rcc>
    <rfmt sheetId="8" sqref="A21" start="0" length="0">
      <dxf>
        <alignment horizontal="left" vertical="center" readingOrder="0"/>
      </dxf>
    </rfmt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cc rId="0" sId="8" dxf="1">
      <nc r="A24">
        <v>5</v>
      </nc>
      <ndxf>
        <alignment horizontal="left" vertical="center" readingOrder="0"/>
      </ndxf>
    </rcc>
    <rfmt sheetId="8" sqref="A25" start="0" length="0">
      <dxf>
        <alignment horizontal="left" vertical="center" readingOrder="0"/>
      </dxf>
    </rfmt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cc rId="0" sId="8" dxf="1">
      <nc r="A28">
        <v>9</v>
      </nc>
      <ndxf>
        <alignment horizontal="left" vertical="center" readingOrder="0"/>
      </ndxf>
    </rcc>
    <rcc rId="0" sId="8" dxf="1">
      <nc r="A29" t="inlineStr">
        <is>
          <t>Income from Sales</t>
        </is>
      </nc>
      <ndxf>
        <alignment horizontal="left" vertical="center" readingOrder="0"/>
      </ndxf>
    </rcc>
    <rcc rId="0" sId="8" dxf="1">
      <nc r="A30" t="inlineStr">
        <is>
          <t>Returns and discounts</t>
        </is>
      </nc>
      <ndxf>
        <alignment horizontal="left" vertical="center" readingOrder="0"/>
      </ndxf>
    </rcc>
    <rcc rId="0" sId="8" dxf="1">
      <nc r="A31" t="inlineStr">
        <is>
          <t>Other operating income</t>
        </is>
      </nc>
      <ndxf>
        <alignment horizontal="left" vertical="center" readingOrder="0"/>
      </ndxf>
    </rcc>
  </rrc>
  <rrc rId="761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>
      <nc r="A1">
        <v>2</v>
      </nc>
    </rcc>
    <rfmt sheetId="8" sqref="A2" start="0" length="0">
      <dxf>
        <alignment horizontal="left" vertical="center" readingOrder="0"/>
      </dxf>
    </rfmt>
    <rfmt sheetId="8" sqref="A3" start="0" length="0">
      <dxf>
        <alignment horizontal="left" vertical="center" readingOrder="0"/>
      </dxf>
    </rfmt>
    <rfmt sheetId="8" sqref="A4" start="0" length="0">
      <dxf>
        <alignment horizontal="left" vertical="center" readingOrder="0"/>
      </dxf>
    </rfmt>
    <rcc rId="0" sId="8" dxf="1">
      <nc r="A5" t="inlineStr">
        <is>
          <t>Income: Electricity Regulated Activity, Dispatch</t>
        </is>
      </nc>
      <ndxf>
        <alignment horizontal="left" vertical="center" readingOrder="0"/>
      </ndxf>
    </rcc>
    <rcc rId="0" sId="8" dxf="1">
      <nc r="A6">
        <v>1</v>
      </nc>
      <ndxf>
        <alignment horizontal="left" vertical="center" readingOrder="0"/>
      </ndxf>
    </rcc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cc rId="0" sId="8" dxf="1">
      <nc r="A9" t="inlineStr">
        <is>
          <t>Income: Electricity Regulated Activity, Transmission</t>
        </is>
      </nc>
      <ndxf>
        <alignment horizontal="left" vertical="center" readingOrder="0"/>
      </ndxf>
    </rcc>
    <rcc rId="0" sId="8" dxf="1">
      <nc r="A10">
        <v>1</v>
      </nc>
      <ndxf>
        <alignment horizontal="left" vertical="center" readingOrder="0"/>
      </ndxf>
    </rcc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cc rId="0" sId="8" dxf="1">
      <nc r="A13" t="inlineStr">
        <is>
          <t>Income: Electricity Regulated Activity, Distribution (Network) Activities</t>
        </is>
      </nc>
      <ndxf>
        <alignment horizontal="left" vertical="center" readingOrder="0"/>
      </ndxf>
    </rcc>
    <rcc rId="0" sId="8" dxf="1">
      <nc r="A14">
        <v>1</v>
      </nc>
      <ndxf>
        <alignment horizontal="left" vertical="center" readingOrder="0"/>
      </ndxf>
    </rcc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cc rId="0" sId="8" dxf="1">
      <nc r="A17">
        <v>9</v>
      </nc>
      <ndxf>
        <alignment horizontal="left" vertical="center" readingOrder="0"/>
      </ndxf>
    </rcc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cc rId="0" sId="8" dxf="1">
      <nc r="A20" t="inlineStr">
        <is>
          <t>Income: Electricity Regulated Activity, Distribution (Supply) Activities</t>
        </is>
      </nc>
      <ndxf>
        <alignment horizontal="left" vertical="center" readingOrder="0"/>
      </ndxf>
    </rcc>
    <rcc rId="0" sId="8" dxf="1">
      <nc r="A21">
        <v>1</v>
      </nc>
      <ndxf>
        <alignment horizontal="left" vertical="center" readingOrder="0"/>
      </ndxf>
    </rcc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cc rId="0" sId="8" dxf="1">
      <nc r="A24" t="inlineStr">
        <is>
          <t>Income: Electricity Regulated Activity, Generation</t>
        </is>
      </nc>
      <ndxf>
        <alignment horizontal="left" vertical="center" readingOrder="0"/>
      </ndxf>
    </rcc>
    <rcc rId="0" sId="8" dxf="1">
      <nc r="A25">
        <v>1</v>
      </nc>
      <ndxf>
        <alignment horizontal="left" vertical="center" readingOrder="0"/>
      </ndxf>
    </rcc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cc rId="0" sId="8" dxf="1">
      <nc r="A28" t="inlineStr">
        <is>
          <t>Income: Electricity Regulated Activity, Other</t>
        </is>
      </nc>
      <ndxf>
        <alignment horizontal="left" vertical="center" readingOrder="0"/>
      </ndxf>
    </rcc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62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>
      <nc r="A1">
        <v>3</v>
      </nc>
    </rcc>
    <rfmt sheetId="8" sqref="A2" start="0" length="0">
      <dxf>
        <alignment horizontal="left" vertical="center" readingOrder="0"/>
      </dxf>
    </rfmt>
    <rfmt sheetId="8" sqref="A3" start="0" length="0">
      <dxf>
        <alignment horizontal="left" vertical="center" readingOrder="0"/>
      </dxf>
    </rfmt>
    <rfmt sheetId="8" sqref="A4" start="0" length="0">
      <dxf>
        <alignment horizontal="left" vertical="center" readingOrder="0"/>
      </dxf>
    </rfmt>
    <rfmt sheetId="8" sqref="A5" start="0" length="0">
      <dxf>
        <alignment horizontal="left" vertical="center" readingOrder="0"/>
      </dxf>
    </rfmt>
    <rcc rId="0" sId="8" dxf="1">
      <nc r="A6" t="inlineStr">
        <is>
          <t>Tariff Type 1 (t/kWh)</t>
        </is>
      </nc>
      <ndxf>
        <alignment horizontal="left" vertical="center" readingOrder="0"/>
      </ndxf>
    </rcc>
    <rcc rId="0" sId="8" dxf="1">
      <nc r="A7">
        <v>1</v>
      </nc>
      <ndxf>
        <alignment horizontal="left" vertical="center" readingOrder="0"/>
      </ndxf>
    </rcc>
    <rcc rId="0" sId="8" dxf="1">
      <nc r="A8">
        <v>2</v>
      </nc>
      <ndxf>
        <alignment horizontal="left" vertical="center" readingOrder="0"/>
      </ndxf>
    </rcc>
    <rfmt sheetId="8" sqref="A9" start="0" length="0">
      <dxf>
        <alignment horizontal="left" vertical="center" readingOrder="0"/>
      </dxf>
    </rfmt>
    <rcc rId="0" sId="8" dxf="1">
      <nc r="A10" t="inlineStr">
        <is>
          <t>Tariff Type 1 (t/kWh)</t>
        </is>
      </nc>
      <ndxf>
        <alignment horizontal="left" vertical="center" readingOrder="0"/>
      </ndxf>
    </rcc>
    <rcc rId="0" sId="8" dxf="1">
      <nc r="A11">
        <v>1</v>
      </nc>
      <ndxf>
        <alignment horizontal="left" vertical="center" readingOrder="0"/>
      </ndxf>
    </rcc>
    <rcc rId="0" sId="8" dxf="1">
      <nc r="A12">
        <v>2</v>
      </nc>
      <ndxf>
        <alignment horizontal="left" vertical="center" readingOrder="0"/>
      </ndxf>
    </rcc>
    <rfmt sheetId="8" sqref="A13" start="0" length="0">
      <dxf>
        <alignment horizontal="left" vertical="center" readingOrder="0"/>
      </dxf>
    </rfmt>
    <rcc rId="0" sId="8" dxf="1">
      <nc r="A14" t="inlineStr">
        <is>
          <t>Tariff Type 1, Delivery of Energy (t/kWh)</t>
        </is>
      </nc>
      <ndxf>
        <alignment horizontal="left" vertical="center" readingOrder="0"/>
      </ndxf>
    </rcc>
    <rcc rId="0" sId="8" dxf="1">
      <nc r="A15">
        <v>1</v>
      </nc>
      <ndxf>
        <alignment horizontal="left" vertical="center" readingOrder="0"/>
      </ndxf>
    </rcc>
    <rcc rId="0" sId="8" dxf="1">
      <nc r="A16">
        <v>2</v>
      </nc>
      <ndxf>
        <alignment horizontal="left" vertical="center" readingOrder="0"/>
      </ndxf>
    </rcc>
    <rcc rId="0" sId="8" dxf="1">
      <nc r="A17" t="inlineStr">
        <is>
          <t>Connection Fee</t>
        </is>
      </nc>
      <ndxf>
        <alignment horizontal="left" vertical="center" readingOrder="0"/>
      </ndxf>
    </rcc>
    <rcc rId="0" sId="8" dxf="1">
      <nc r="A18">
        <v>1</v>
      </nc>
      <ndxf>
        <alignment horizontal="left" vertical="center" readingOrder="0"/>
      </ndxf>
    </rcc>
    <rcc rId="0" sId="8" dxf="1">
      <nc r="A19">
        <v>2</v>
      </nc>
      <ndxf>
        <alignment horizontal="left" vertical="center" readingOrder="0"/>
      </ndxf>
    </rcc>
    <rfmt sheetId="8" sqref="A20" start="0" length="0">
      <dxf>
        <alignment horizontal="left" vertical="center" readingOrder="0"/>
      </dxf>
    </rfmt>
    <rcc rId="0" sId="8" dxf="1">
      <nc r="A21" t="inlineStr">
        <is>
          <t>Tariff Type 1 (t/kWh)</t>
        </is>
      </nc>
      <ndxf>
        <alignment horizontal="left" vertical="center" readingOrder="0"/>
      </ndxf>
    </rcc>
    <rcc rId="0" sId="8" dxf="1">
      <nc r="A22">
        <v>1</v>
      </nc>
      <ndxf>
        <alignment horizontal="left" vertical="center" readingOrder="0"/>
      </ndxf>
    </rcc>
    <rcc rId="0" sId="8" dxf="1">
      <nc r="A23">
        <v>2</v>
      </nc>
      <ndxf>
        <alignment horizontal="left" vertical="center" readingOrder="0"/>
      </ndxf>
    </rcc>
    <rfmt sheetId="8" sqref="A24" start="0" length="0">
      <dxf>
        <alignment horizontal="left" vertical="center" readingOrder="0"/>
      </dxf>
    </rfmt>
    <rcc rId="0" sId="8" dxf="1">
      <nc r="A25" t="inlineStr">
        <is>
          <t>Tariff Type 1 (t/kWh)</t>
        </is>
      </nc>
      <ndxf>
        <alignment horizontal="left" vertical="center" readingOrder="0"/>
      </ndxf>
    </rcc>
    <rcc rId="0" sId="8" dxf="1">
      <nc r="A26">
        <v>1</v>
      </nc>
      <ndxf>
        <alignment horizontal="left" vertical="center" readingOrder="0"/>
      </ndxf>
    </rcc>
    <rcc rId="0" sId="8" dxf="1">
      <nc r="A27">
        <v>2</v>
      </nc>
      <ndxf>
        <alignment horizontal="left" vertical="center" readingOrder="0"/>
      </ndxf>
    </rcc>
    <rfmt sheetId="8" sqref="A28" start="0" length="0">
      <dxf>
        <alignment horizontal="left" vertical="center" readingOrder="0"/>
      </dxf>
    </rfmt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63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>
      <nc r="A1">
        <v>4</v>
      </nc>
    </rcc>
    <rfmt sheetId="8" sqref="A2" start="0" length="0">
      <dxf>
        <alignment horizontal="left" vertical="center" readingOrder="0"/>
      </dxf>
    </rfmt>
    <rfmt sheetId="8" sqref="A3" start="0" length="0">
      <dxf>
        <alignment horizontal="left" vertical="center" readingOrder="0"/>
      </dxf>
    </rfmt>
    <rfmt sheetId="8" sqref="A4" start="0" length="0">
      <dxf>
        <alignment horizontal="left" vertical="center" readingOrder="0"/>
      </dxf>
    </rfmt>
    <rfmt sheetId="8" sqref="A5" start="0" length="0">
      <dxf>
        <alignment horizontal="left" vertical="center" readingOrder="0"/>
      </dxf>
    </rfmt>
    <rfmt sheetId="8" sqref="A6" start="0" length="0">
      <dxf>
        <alignment horizontal="left" vertical="center" readingOrder="0"/>
      </dxf>
    </rfmt>
    <rcc rId="0" sId="8" dxf="1">
      <nc r="A7" t="inlineStr">
        <is>
          <t>Revenue</t>
        </is>
      </nc>
      <ndxf>
        <alignment horizontal="left" vertical="center" readingOrder="0"/>
      </ndxf>
    </rcc>
    <rcc rId="0" sId="8" dxf="1">
      <nc r="A8" t="inlineStr">
        <is>
          <t>Adjustment</t>
        </is>
      </nc>
      <ndxf>
        <alignment horizontal="left" vertical="center" readingOrder="0"/>
      </ndxf>
    </rcc>
    <rfmt sheetId="8" sqref="A9" start="0" length="0">
      <dxf>
        <alignment horizontal="left" vertical="center" readingOrder="0"/>
      </dxf>
    </rfmt>
    <rfmt sheetId="8" sqref="A10" start="0" length="0">
      <dxf>
        <alignment horizontal="left" vertical="center" readingOrder="0"/>
      </dxf>
    </rfmt>
    <rcc rId="0" sId="8" dxf="1">
      <nc r="A11" t="inlineStr">
        <is>
          <t>Revenue</t>
        </is>
      </nc>
      <ndxf>
        <alignment horizontal="left" vertical="center" readingOrder="0"/>
      </ndxf>
    </rcc>
    <rcc rId="0" sId="8" dxf="1">
      <nc r="A12" t="inlineStr">
        <is>
          <t>Adjustment</t>
        </is>
      </nc>
      <ndxf>
        <alignment horizontal="left" vertical="center" readingOrder="0"/>
      </ndxf>
    </rcc>
    <rfmt sheetId="8" sqref="A13" start="0" length="0">
      <dxf>
        <alignment horizontal="left" vertical="center" readingOrder="0"/>
      </dxf>
    </rfmt>
    <rfmt sheetId="8" sqref="A14" start="0" length="0">
      <dxf>
        <alignment horizontal="left" vertical="center" readingOrder="0"/>
      </dxf>
    </rfmt>
    <rcc rId="0" sId="8" dxf="1">
      <nc r="A15" t="inlineStr">
        <is>
          <t>Revenue</t>
        </is>
      </nc>
      <ndxf>
        <alignment horizontal="left" vertical="center" readingOrder="0"/>
      </ndxf>
    </rcc>
    <rcc rId="0" sId="8" dxf="1">
      <nc r="A16" t="inlineStr">
        <is>
          <t>Adjustment</t>
        </is>
      </nc>
      <ndxf>
        <alignment horizontal="left" vertical="center" readingOrder="0"/>
      </ndxf>
    </rcc>
    <rfmt sheetId="8" sqref="A17" start="0" length="0">
      <dxf>
        <alignment horizontal="left" vertical="center" readingOrder="0"/>
      </dxf>
    </rfmt>
    <rcc rId="0" sId="8" dxf="1">
      <nc r="A18" t="inlineStr">
        <is>
          <t>Revenue</t>
        </is>
      </nc>
      <ndxf>
        <alignment horizontal="left" vertical="center" readingOrder="0"/>
      </ndxf>
    </rcc>
    <rcc rId="0" sId="8" dxf="1">
      <nc r="A19" t="inlineStr">
        <is>
          <t>Adjustment</t>
        </is>
      </nc>
      <ndxf>
        <alignment horizontal="left" vertical="center" readingOrder="0"/>
      </ndxf>
    </rcc>
    <rfmt sheetId="8" sqref="A20" start="0" length="0">
      <dxf>
        <alignment horizontal="left" vertical="center" readingOrder="0"/>
      </dxf>
    </rfmt>
    <rfmt sheetId="8" sqref="A21" start="0" length="0">
      <dxf>
        <alignment horizontal="left" vertical="center" readingOrder="0"/>
      </dxf>
    </rfmt>
    <rcc rId="0" sId="8" dxf="1">
      <nc r="A22" t="inlineStr">
        <is>
          <t>Revenue</t>
        </is>
      </nc>
      <ndxf>
        <alignment horizontal="left" vertical="center" readingOrder="0"/>
      </ndxf>
    </rcc>
    <rcc rId="0" sId="8" dxf="1">
      <nc r="A23" t="inlineStr">
        <is>
          <t>Adjustment</t>
        </is>
      </nc>
      <ndxf>
        <alignment horizontal="left" vertical="center" readingOrder="0"/>
      </ndxf>
    </rcc>
    <rfmt sheetId="8" sqref="A24" start="0" length="0">
      <dxf>
        <alignment horizontal="left" vertical="center" readingOrder="0"/>
      </dxf>
    </rfmt>
    <rfmt sheetId="8" sqref="A25" start="0" length="0">
      <dxf>
        <alignment horizontal="left" vertical="center" readingOrder="0"/>
      </dxf>
    </rfmt>
    <rcc rId="0" sId="8" dxf="1">
      <nc r="A26" t="inlineStr">
        <is>
          <t>Revenue</t>
        </is>
      </nc>
      <ndxf>
        <alignment horizontal="left" vertical="center" readingOrder="0"/>
      </ndxf>
    </rcc>
    <rcc rId="0" sId="8" dxf="1">
      <nc r="A27" t="inlineStr">
        <is>
          <t>Adjustment</t>
        </is>
      </nc>
      <ndxf>
        <alignment horizontal="left" vertical="center" readingOrder="0"/>
      </ndxf>
    </rcc>
    <rfmt sheetId="8" sqref="A28" start="0" length="0">
      <dxf>
        <alignment horizontal="left" vertical="center" readingOrder="0"/>
      </dxf>
    </rfmt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64" sId="8" ref="A1:A1048576" action="deleteCol">
    <undo index="0" exp="area" ref3D="1" dr="$A$5:$XFD$28" dn="Z_CB6994C0_D262_4F07_8D04_3957003AFD6F_.wvu.Rows" sId="8"/>
    <rfmt sheetId="8" xfDxf="1" sqref="A1:A1048576" start="0" length="0">
      <dxf/>
    </rfmt>
    <rcc rId="0" sId="8">
      <nc r="A1">
        <v>5</v>
      </nc>
    </rcc>
    <rfmt sheetId="8" sqref="A2" start="0" length="0">
      <dxf>
        <alignment horizontal="left" vertical="center" readingOrder="0"/>
      </dxf>
    </rfmt>
    <rfmt sheetId="8" sqref="A3" start="0" length="0">
      <dxf>
        <alignment horizontal="left" vertical="center" readingOrder="0"/>
      </dxf>
    </rfmt>
    <rfmt sheetId="8" sqref="A4" start="0" length="0">
      <dxf>
        <alignment horizontal="left" vertical="center" readingOrder="0"/>
      </dxf>
    </rfmt>
    <rfmt sheetId="8" sqref="A5" start="0" length="0">
      <dxf>
        <alignment horizontal="left" vertical="center" readingOrder="0"/>
      </dxf>
    </rfmt>
    <rfmt sheetId="8" sqref="A6" start="0" length="0">
      <dxf>
        <alignment horizontal="left" vertical="center" readingOrder="0"/>
      </dxf>
    </rfmt>
    <rfmt sheetId="8" sqref="A7" start="0" length="0">
      <dxf>
        <alignment horizontal="left" vertical="center" readingOrder="0"/>
      </dxf>
    </rfmt>
    <rfmt sheetId="8" sqref="A8" start="0" length="0">
      <dxf>
        <alignment horizontal="left" vertical="center" readingOrder="0"/>
      </dxf>
    </rfmt>
    <rfmt sheetId="8" sqref="A9" start="0" length="0">
      <dxf>
        <alignment horizontal="left" vertical="center" readingOrder="0"/>
      </dxf>
    </rfmt>
    <rfmt sheetId="8" sqref="A10" start="0" length="0">
      <dxf>
        <alignment horizontal="left" vertical="center" readingOrder="0"/>
      </dxf>
    </rfmt>
    <rfmt sheetId="8" sqref="A11" start="0" length="0">
      <dxf>
        <alignment horizontal="left" vertical="center" readingOrder="0"/>
      </dxf>
    </rfmt>
    <rfmt sheetId="8" sqref="A12" start="0" length="0">
      <dxf>
        <alignment horizontal="left" vertical="center" readingOrder="0"/>
      </dxf>
    </rfmt>
    <rfmt sheetId="8" sqref="A13" start="0" length="0">
      <dxf>
        <alignment horizontal="left" vertical="center" readingOrder="0"/>
      </dxf>
    </rfmt>
    <rfmt sheetId="8" sqref="A14" start="0" length="0">
      <dxf>
        <alignment horizontal="left" vertical="center" readingOrder="0"/>
      </dxf>
    </rfmt>
    <rfmt sheetId="8" sqref="A15" start="0" length="0">
      <dxf>
        <alignment horizontal="left" vertical="center" readingOrder="0"/>
      </dxf>
    </rfmt>
    <rfmt sheetId="8" sqref="A16" start="0" length="0">
      <dxf>
        <alignment horizontal="left" vertical="center" readingOrder="0"/>
      </dxf>
    </rfmt>
    <rfmt sheetId="8" sqref="A17" start="0" length="0">
      <dxf>
        <alignment horizontal="left" vertical="center" readingOrder="0"/>
      </dxf>
    </rfmt>
    <rfmt sheetId="8" sqref="A18" start="0" length="0">
      <dxf>
        <alignment horizontal="left" vertical="center" readingOrder="0"/>
      </dxf>
    </rfmt>
    <rfmt sheetId="8" sqref="A19" start="0" length="0">
      <dxf>
        <alignment horizontal="left" vertical="center" readingOrder="0"/>
      </dxf>
    </rfmt>
    <rfmt sheetId="8" sqref="A20" start="0" length="0">
      <dxf>
        <alignment horizontal="left" vertical="center" readingOrder="0"/>
      </dxf>
    </rfmt>
    <rfmt sheetId="8" sqref="A21" start="0" length="0">
      <dxf>
        <alignment horizontal="left" vertical="center" readingOrder="0"/>
      </dxf>
    </rfmt>
    <rfmt sheetId="8" sqref="A22" start="0" length="0">
      <dxf>
        <alignment horizontal="left" vertical="center" readingOrder="0"/>
      </dxf>
    </rfmt>
    <rfmt sheetId="8" sqref="A23" start="0" length="0">
      <dxf>
        <alignment horizontal="left" vertical="center" readingOrder="0"/>
      </dxf>
    </rfmt>
    <rfmt sheetId="8" sqref="A24" start="0" length="0">
      <dxf>
        <alignment horizontal="left" vertical="center" readingOrder="0"/>
      </dxf>
    </rfmt>
    <rfmt sheetId="8" sqref="A25" start="0" length="0">
      <dxf>
        <alignment horizontal="left" vertical="center" readingOrder="0"/>
      </dxf>
    </rfmt>
    <rfmt sheetId="8" sqref="A26" start="0" length="0">
      <dxf>
        <alignment horizontal="left" vertical="center" readingOrder="0"/>
      </dxf>
    </rfmt>
    <rfmt sheetId="8" sqref="A27" start="0" length="0">
      <dxf>
        <alignment horizontal="left" vertical="center" readingOrder="0"/>
      </dxf>
    </rfmt>
    <rfmt sheetId="8" sqref="A28" start="0" length="0">
      <dxf>
        <alignment horizontal="left" vertical="center" readingOrder="0"/>
      </dxf>
    </rfmt>
    <rfmt sheetId="8" sqref="A29" start="0" length="0">
      <dxf>
        <alignment horizontal="left" vertical="center" readingOrder="0"/>
      </dxf>
    </rfmt>
    <rfmt sheetId="8" sqref="A30" start="0" length="0">
      <dxf>
        <alignment horizontal="left" vertical="center" readingOrder="0"/>
      </dxf>
    </rfmt>
    <rfmt sheetId="8" sqref="A31" start="0" length="0">
      <dxf>
        <alignment horizontal="left" vertical="center" readingOrder="0"/>
      </dxf>
    </rfmt>
  </rrc>
  <rrc rId="765" sId="9" ref="A1:A1048576" action="deleteCol">
    <undo index="0" exp="area" ref3D="1" dr="$A$1:$A$1048576" dn="Z_CB6994C0_D262_4F07_8D04_3957003AFD6F_.wvu.PrintTitles" sId="9"/>
    <undo index="0" exp="area" ref3D="1" dr="$A$2:$L$733" dn="Z_CB6994C0_D262_4F07_8D04_3957003AFD6F_.wvu.PrintArea" sId="9"/>
    <undo index="0" exp="area" ref3D="1" dr="$A$1:$L$733" dn="Z_CB6994C0_D262_4F07_8D04_3957003AFD6F_.wvu.FilterData" sId="9"/>
    <undo index="2" exp="area" ref3D="1" dr="$A$1:$XFD$1" dn="Z_3C6E0AAE_7208_4CEB_A3A7_10A848EE9573_.wvu.PrintTitles" sId="9"/>
    <undo index="1" exp="area" ref3D="1" dr="$A$1:$A$1048576" dn="Z_3C6E0AAE_7208_4CEB_A3A7_10A848EE9573_.wvu.PrintTitles" sId="9"/>
    <undo index="0" exp="area" ref3D="1" dr="$A$1:$N$733" dn="Z_3C6E0AAE_7208_4CEB_A3A7_10A848EE9573_.wvu.FilterData" sId="9"/>
    <undo index="2" exp="area" ref3D="1" dr="$A$1:$XFD$1" dn="Print_Titles" sId="9"/>
    <undo index="1" exp="area" ref3D="1" dr="$A$1:$A$1048576" dn="Print_Titles" sId="9"/>
    <undo index="0" exp="area" ref3D="1" dr="$A$1:$N$733" dn="_FilterDatabase" sId="9"/>
    <rfmt sheetId="9" xfDxf="1" sqref="A1:A1048576" start="0" length="0">
      <dxf>
        <alignment horizontal="left" vertical="center" readingOrder="0"/>
      </dxf>
    </rfmt>
    <rcc rId="0" sId="9">
      <nc r="A1" t="inlineStr">
        <is>
          <t>Account #</t>
        </is>
      </nc>
    </rcc>
    <rcc rId="0" sId="9">
      <nc r="A2">
        <v>7000</v>
      </nc>
    </rcc>
    <rcc rId="0" sId="9">
      <nc r="A5">
        <v>7100</v>
      </nc>
    </rcc>
    <rcc rId="0" sId="9">
      <nc r="A7">
        <v>7100.1</v>
      </nc>
    </rcc>
    <rcc rId="0" sId="9">
      <nc r="A8">
        <v>7100.11</v>
      </nc>
    </rcc>
    <rcc rId="0" sId="9">
      <nc r="A9">
        <v>7100.1109999999999</v>
      </nc>
    </rcc>
    <rcc rId="0" sId="9">
      <nc r="A10">
        <v>7100.1111000000001</v>
      </nc>
    </rcc>
    <rcc rId="0" sId="9">
      <nc r="A11">
        <v>7100.1111099999998</v>
      </nc>
    </rcc>
    <rcc rId="0" sId="9">
      <nc r="A12">
        <v>7100.1111199999996</v>
      </nc>
    </rcc>
    <rcc rId="0" sId="9">
      <nc r="A13">
        <v>7100.1111300000002</v>
      </nc>
    </rcc>
    <rcc rId="0" sId="9">
      <nc r="A14">
        <v>7100.11114</v>
      </nc>
    </rcc>
    <rcc rId="0" sId="9">
      <nc r="A15">
        <v>7100.1111499999997</v>
      </nc>
    </rcc>
    <rcc rId="0" sId="9">
      <nc r="A16">
        <v>7100.1111799999999</v>
      </nc>
    </rcc>
    <rcc rId="0" sId="9">
      <nc r="A17">
        <v>7100.1111899999996</v>
      </nc>
    </rcc>
    <rcc rId="0" sId="9">
      <nc r="A18">
        <v>7100.1112000000003</v>
      </nc>
    </rcc>
    <rcc rId="0" sId="9">
      <nc r="A19">
        <v>7100.1118999999999</v>
      </nc>
    </rcc>
    <rcc rId="0" sId="9">
      <nc r="A20">
        <v>7100.12</v>
      </nc>
    </rcc>
    <rcc rId="0" sId="9">
      <nc r="A21">
        <v>7100.1210000000001</v>
      </nc>
    </rcc>
    <rcc rId="0" sId="9">
      <nc r="A22">
        <v>7100.1211000000003</v>
      </nc>
    </rcc>
    <rcc rId="0" sId="9">
      <nc r="A23">
        <v>7100.12111</v>
      </nc>
    </rcc>
    <rcc rId="0" sId="9">
      <nc r="A24">
        <v>7100.1211199999998</v>
      </nc>
    </rcc>
    <rcc rId="0" sId="9">
      <nc r="A25">
        <v>7100.1211300000004</v>
      </nc>
    </rcc>
    <rcc rId="0" sId="9">
      <nc r="A26">
        <v>7100.1211400000002</v>
      </nc>
    </rcc>
    <rcc rId="0" sId="9">
      <nc r="A27">
        <v>7100.1211499999999</v>
      </nc>
    </rcc>
    <rcc rId="0" sId="9">
      <nc r="A28">
        <v>7100.1211800000001</v>
      </nc>
    </rcc>
    <rcc rId="0" sId="9">
      <nc r="A29">
        <v>7100.1211899999998</v>
      </nc>
    </rcc>
    <rcc rId="0" sId="9">
      <nc r="A30">
        <v>7100.1211999999996</v>
      </nc>
    </rcc>
    <rcc rId="0" sId="9">
      <nc r="A31">
        <v>7100.1212100000002</v>
      </nc>
    </rcc>
    <rcc rId="0" sId="9">
      <nc r="A32">
        <v>7100.12122</v>
      </nc>
    </rcc>
    <rcc rId="0" sId="9">
      <nc r="A33">
        <v>7100.1212299999997</v>
      </nc>
    </rcc>
    <rcc rId="0" sId="9">
      <nc r="A34">
        <v>7100.1212400000004</v>
      </nc>
    </rcc>
    <rcc rId="0" sId="9">
      <nc r="A35">
        <v>7100.1212500000001</v>
      </nc>
    </rcc>
    <rcc rId="0" sId="9">
      <nc r="A36">
        <v>7100.1212800000003</v>
      </nc>
    </rcc>
    <rcc rId="0" sId="9">
      <nc r="A37">
        <v>7100.12129</v>
      </nc>
    </rcc>
    <rcc rId="0" sId="9">
      <nc r="A38">
        <v>7100.1212999999998</v>
      </nc>
    </rcc>
    <rcc rId="0" sId="9">
      <nc r="A39">
        <v>7100.1219000000001</v>
      </nc>
    </rcc>
    <rcc rId="0" sId="9">
      <nc r="A40">
        <v>7100.1220000000003</v>
      </nc>
    </rcc>
    <rcc rId="0" sId="9">
      <nc r="A41">
        <v>7100.1220999999996</v>
      </nc>
    </rcc>
    <rcc rId="0" sId="9">
      <nc r="A42">
        <v>7100.1221100000002</v>
      </nc>
    </rcc>
    <rcc rId="0" sId="9">
      <nc r="A43">
        <v>7100.12212</v>
      </nc>
    </rcc>
    <rcc rId="0" sId="9">
      <nc r="A44">
        <v>7100.1221299999997</v>
      </nc>
    </rcc>
    <rcc rId="0" sId="9">
      <nc r="A45">
        <v>7100.1221400000004</v>
      </nc>
    </rcc>
    <rcc rId="0" sId="9">
      <nc r="A46">
        <v>7100.1221500000001</v>
      </nc>
    </rcc>
    <rcc rId="0" sId="9">
      <nc r="A47">
        <v>7100.1221800000003</v>
      </nc>
    </rcc>
    <rcc rId="0" sId="9">
      <nc r="A48">
        <v>7100.12219</v>
      </nc>
    </rcc>
    <rcc rId="0" sId="9">
      <nc r="A49">
        <v>7100.1221999999998</v>
      </nc>
    </rcc>
    <rcc rId="0" sId="9">
      <nc r="A50">
        <v>7100.1222100000005</v>
      </nc>
    </rcc>
    <rcc rId="0" sId="9">
      <nc r="A51">
        <v>7100.1222200000002</v>
      </nc>
    </rcc>
    <rcc rId="0" sId="9">
      <nc r="A52">
        <v>7100.1222299999999</v>
      </nc>
    </rcc>
    <rcc rId="0" sId="9">
      <nc r="A53">
        <v>7100.1222399999997</v>
      </nc>
    </rcc>
    <rcc rId="0" sId="9">
      <nc r="A54">
        <v>7100.1222500000003</v>
      </nc>
    </rcc>
    <rcc rId="0" sId="9">
      <nc r="A55">
        <v>7100.1222799999996</v>
      </nc>
    </rcc>
    <rcc rId="0" sId="9">
      <nc r="A56">
        <v>7100.1222900000002</v>
      </nc>
    </rcc>
    <rcc rId="0" sId="9">
      <nc r="A57">
        <v>7100.1223</v>
      </nc>
    </rcc>
    <rcc rId="0" sId="9">
      <nc r="A58">
        <v>7100.1229000000003</v>
      </nc>
    </rcc>
    <rcc rId="0" sId="9">
      <nc r="A59">
        <v>7100.1229999999996</v>
      </nc>
    </rcc>
    <rcc rId="0" sId="9">
      <nc r="A60">
        <v>7100.1230999999998</v>
      </nc>
    </rcc>
    <rcc rId="0" sId="9">
      <nc r="A61">
        <v>7100.1231100000005</v>
      </nc>
    </rcc>
    <rcc rId="0" sId="9">
      <nc r="A62">
        <v>7100.1231200000002</v>
      </nc>
    </rcc>
    <rcc rId="0" sId="9">
      <nc r="A63">
        <v>7100.1231299999999</v>
      </nc>
    </rcc>
    <rcc rId="0" sId="9">
      <nc r="A64">
        <v>7100.1231399999997</v>
      </nc>
    </rcc>
    <rcc rId="0" sId="9">
      <nc r="A65">
        <v>7100.1231500000004</v>
      </nc>
    </rcc>
    <rcc rId="0" sId="9">
      <nc r="A66">
        <v>7100.1231799999996</v>
      </nc>
    </rcc>
    <rcc rId="0" sId="9">
      <nc r="A67">
        <v>7100.1231900000002</v>
      </nc>
    </rcc>
    <rcc rId="0" sId="9">
      <nc r="A68">
        <v>7100.1232</v>
      </nc>
    </rcc>
    <rcc rId="0" sId="9">
      <nc r="A69">
        <v>7100.1232099999997</v>
      </nc>
    </rcc>
    <rcc rId="0" sId="9">
      <nc r="A70">
        <v>7100.1232200000004</v>
      </nc>
    </rcc>
    <rcc rId="0" sId="9">
      <nc r="A71">
        <v>7100.1232300000001</v>
      </nc>
    </rcc>
    <rcc rId="0" sId="9">
      <nc r="A72">
        <v>7100.1232399999999</v>
      </nc>
    </rcc>
    <rcc rId="0" sId="9">
      <nc r="A73">
        <v>7100.1232499999996</v>
      </nc>
    </rcc>
    <rcc rId="0" sId="9">
      <nc r="A74">
        <v>7100.1232799999998</v>
      </nc>
    </rcc>
    <rcc rId="0" sId="9">
      <nc r="A75">
        <v>7100.1232900000005</v>
      </nc>
    </rcc>
    <rcc rId="0" sId="9">
      <nc r="A76">
        <v>7100.1233000000002</v>
      </nc>
    </rcc>
    <rcc rId="0" sId="9">
      <nc r="A77">
        <v>7100.1238999999996</v>
      </nc>
    </rcc>
    <rcc rId="0" sId="9">
      <nc r="A78">
        <v>7100.1239999999998</v>
      </nc>
    </rcc>
    <rcc rId="0" sId="9">
      <nc r="A79">
        <v>7100.1241</v>
      </nc>
    </rcc>
    <rcc rId="0" sId="9">
      <nc r="A80">
        <v>7100.1241099999997</v>
      </nc>
    </rcc>
    <rcc rId="0" sId="9">
      <nc r="A81">
        <v>7100.1241200000004</v>
      </nc>
    </rcc>
    <rcc rId="0" sId="9">
      <nc r="A82">
        <v>7100.1241300000002</v>
      </nc>
    </rcc>
    <rcc rId="0" sId="9">
      <nc r="A83">
        <v>7100.1241399999999</v>
      </nc>
    </rcc>
    <rcc rId="0" sId="9">
      <nc r="A84">
        <v>7100.1241499999996</v>
      </nc>
    </rcc>
    <rcc rId="0" sId="9">
      <nc r="A85">
        <v>7100.1241799999998</v>
      </nc>
    </rcc>
    <rcc rId="0" sId="9">
      <nc r="A86">
        <v>7100.1241900000005</v>
      </nc>
    </rcc>
    <rcc rId="0" sId="9">
      <nc r="A87">
        <v>7100.1242000000002</v>
      </nc>
    </rcc>
    <rcc rId="0" sId="9">
      <nc r="A88">
        <v>7100.1242099999999</v>
      </nc>
    </rcc>
    <rcc rId="0" sId="9">
      <nc r="A89">
        <v>7100.1242199999997</v>
      </nc>
    </rcc>
    <rcc rId="0" sId="9">
      <nc r="A90">
        <v>7100.1242300000004</v>
      </nc>
    </rcc>
    <rcc rId="0" sId="9">
      <nc r="A91">
        <v>7100.1242400000001</v>
      </nc>
    </rcc>
    <rcc rId="0" sId="9">
      <nc r="A92">
        <v>7100.1242499999998</v>
      </nc>
    </rcc>
    <rcc rId="0" sId="9">
      <nc r="A93">
        <v>7100.12428</v>
      </nc>
    </rcc>
    <rcc rId="0" sId="9">
      <nc r="A94">
        <v>7100.1242899999997</v>
      </nc>
    </rcc>
    <rcc rId="0" sId="9">
      <nc r="A95">
        <v>7100.1243000000004</v>
      </nc>
    </rcc>
    <rcc rId="0" sId="9">
      <nc r="A96">
        <v>7100.1248999999998</v>
      </nc>
    </rcc>
    <rcc rId="0" sId="9">
      <nc r="A97">
        <v>7100.125</v>
      </nc>
    </rcc>
    <rcc rId="0" sId="9">
      <nc r="A98">
        <v>7100.1251000000002</v>
      </nc>
    </rcc>
    <rcc rId="0" sId="9">
      <nc r="A99">
        <v>7100.1251099999999</v>
      </nc>
    </rcc>
    <rcc rId="0" sId="9">
      <nc r="A100">
        <v>7100.1251199999997</v>
      </nc>
    </rcc>
    <rcc rId="0" sId="9">
      <nc r="A101">
        <v>7100.1251300000004</v>
      </nc>
    </rcc>
    <rcc rId="0" sId="9">
      <nc r="A102">
        <v>7100.1251400000001</v>
      </nc>
    </rcc>
    <rcc rId="0" sId="9">
      <nc r="A103">
        <v>7100.1251499999998</v>
      </nc>
    </rcc>
    <rcc rId="0" sId="9">
      <nc r="A104">
        <v>7100.12518</v>
      </nc>
    </rcc>
    <rcc rId="0" sId="9">
      <nc r="A105">
        <v>7100.1251899999997</v>
      </nc>
    </rcc>
    <rcc rId="0" sId="9">
      <nc r="A106">
        <v>7100.1252000000004</v>
      </nc>
    </rcc>
    <rcc rId="0" sId="9">
      <nc r="A107">
        <v>7100.1252100000002</v>
      </nc>
    </rcc>
    <rcc rId="0" sId="9">
      <nc r="A108">
        <v>7100.1252199999999</v>
      </nc>
    </rcc>
    <rcc rId="0" sId="9">
      <nc r="A109">
        <v>7100.1252299999996</v>
      </nc>
    </rcc>
    <rcc rId="0" sId="9">
      <nc r="A110">
        <v>7100.1252400000003</v>
      </nc>
    </rcc>
    <rcc rId="0" sId="9">
      <nc r="A111">
        <v>7100.1252500000001</v>
      </nc>
    </rcc>
    <rcc rId="0" sId="9">
      <nc r="A112">
        <v>7100.1252800000002</v>
      </nc>
    </rcc>
    <rcc rId="0" sId="9">
      <nc r="A113">
        <v>7100.1252899999999</v>
      </nc>
    </rcc>
    <rcc rId="0" sId="9">
      <nc r="A114">
        <v>7100.1252999999997</v>
      </nc>
    </rcc>
    <rcc rId="0" sId="9">
      <nc r="A115">
        <v>7100.1259</v>
      </nc>
    </rcc>
    <rcc rId="0" sId="9">
      <nc r="A116">
        <v>7100.1260000000002</v>
      </nc>
    </rcc>
    <rcc rId="0" sId="9">
      <nc r="A117">
        <v>7100.1261000000004</v>
      </nc>
    </rcc>
    <rcc rId="0" sId="9">
      <nc r="A118">
        <v>7100.1261100000002</v>
      </nc>
    </rcc>
    <rcc rId="0" sId="9">
      <nc r="A119">
        <v>7100.1261199999999</v>
      </nc>
    </rcc>
    <rcc rId="0" sId="9">
      <nc r="A120">
        <v>7100.1261299999996</v>
      </nc>
    </rcc>
    <rcc rId="0" sId="9">
      <nc r="A121">
        <v>7100.1261400000003</v>
      </nc>
    </rcc>
    <rcc rId="0" sId="9">
      <nc r="A122">
        <v>7100.1261500000001</v>
      </nc>
    </rcc>
    <rcc rId="0" sId="9">
      <nc r="A123">
        <v>7100.1261800000002</v>
      </nc>
    </rcc>
    <rcc rId="0" sId="9">
      <nc r="A124">
        <v>7100.12619</v>
      </nc>
    </rcc>
    <rcc rId="0" sId="9">
      <nc r="A125">
        <v>7100.1261999999997</v>
      </nc>
    </rcc>
    <rcc rId="0" sId="9">
      <nc r="A126">
        <v>7100.1262100000004</v>
      </nc>
    </rcc>
    <rcc rId="0" sId="9">
      <nc r="A127">
        <v>7100.1262200000001</v>
      </nc>
    </rcc>
    <rcc rId="0" sId="9">
      <nc r="A128">
        <v>7100.1262299999999</v>
      </nc>
    </rcc>
    <rcc rId="0" sId="9">
      <nc r="A129">
        <v>7100.1262399999996</v>
      </nc>
    </rcc>
    <rcc rId="0" sId="9">
      <nc r="A130">
        <v>7100.1262500000003</v>
      </nc>
    </rcc>
    <rcc rId="0" sId="9">
      <nc r="A131">
        <v>7100.1262800000004</v>
      </nc>
    </rcc>
    <rcc rId="0" sId="9">
      <nc r="A132">
        <v>7100.1262900000002</v>
      </nc>
    </rcc>
    <rcc rId="0" sId="9">
      <nc r="A133">
        <v>7100.1262999999999</v>
      </nc>
    </rcc>
    <rcc rId="0" sId="9">
      <nc r="A134">
        <v>7100.1269000000002</v>
      </nc>
    </rcc>
    <rcc rId="0" sId="9">
      <nc r="A135">
        <v>7100.1270000000004</v>
      </nc>
    </rcc>
    <rcc rId="0" sId="9">
      <nc r="A136">
        <v>7100.1270999999997</v>
      </nc>
    </rcc>
    <rcc rId="0" sId="9">
      <nc r="A137">
        <v>7100.1271100000004</v>
      </nc>
    </rcc>
    <rcc rId="0" sId="9">
      <nc r="A138">
        <v>7100.1271200000001</v>
      </nc>
    </rcc>
    <rcc rId="0" sId="9">
      <nc r="A139">
        <v>7100.1271299999999</v>
      </nc>
    </rcc>
    <rcc rId="0" sId="9">
      <nc r="A140">
        <v>7100.1271399999996</v>
      </nc>
    </rcc>
    <rcc rId="0" sId="9">
      <nc r="A141">
        <v>7100.1271500000003</v>
      </nc>
    </rcc>
    <rcc rId="0" sId="9">
      <nc r="A142">
        <v>7100.1271800000004</v>
      </nc>
    </rcc>
    <rcc rId="0" sId="9">
      <nc r="A143">
        <v>7100.1271900000002</v>
      </nc>
    </rcc>
    <rcc rId="0" sId="9">
      <nc r="A144">
        <v>7100.1271999999999</v>
      </nc>
    </rcc>
    <rcc rId="0" sId="9">
      <nc r="A145">
        <v>7100.1272099999996</v>
      </nc>
    </rcc>
    <rcc rId="0" sId="9">
      <nc r="A146">
        <v>7100.1272200000003</v>
      </nc>
    </rcc>
    <rcc rId="0" sId="9">
      <nc r="A147">
        <v>7100.1272300000001</v>
      </nc>
    </rcc>
    <rcc rId="0" sId="9">
      <nc r="A148">
        <v>7100.1272399999998</v>
      </nc>
    </rcc>
    <rcc rId="0" sId="9">
      <nc r="A149">
        <v>7100.1272499999995</v>
      </nc>
    </rcc>
    <rcc rId="0" sId="9">
      <nc r="A150">
        <v>7100.1272799999997</v>
      </nc>
    </rcc>
    <rcc rId="0" sId="9">
      <nc r="A151">
        <v>7100.1272900000004</v>
      </nc>
    </rcc>
    <rcc rId="0" sId="9">
      <nc r="A152">
        <v>7100.1273000000001</v>
      </nc>
    </rcc>
    <rcc rId="0" sId="9">
      <nc r="A153">
        <v>7100.1279000000004</v>
      </nc>
    </rcc>
    <rcc rId="0" sId="9">
      <nc r="A154">
        <v>7100.1279999999997</v>
      </nc>
    </rcc>
    <rcc rId="0" sId="9">
      <nc r="A155">
        <v>7100.1289999999999</v>
      </nc>
    </rcc>
    <rcc rId="0" sId="9">
      <nc r="A156">
        <v>7100.13</v>
      </nc>
    </rcc>
    <rcc rId="0" sId="9">
      <nc r="A157">
        <v>7100.1310000000003</v>
      </nc>
    </rcc>
    <rcc rId="0" sId="9">
      <nc r="A158">
        <v>7100.1310999999996</v>
      </nc>
    </rcc>
    <rcc rId="0" sId="9">
      <nc r="A159">
        <v>7100.1311100000003</v>
      </nc>
    </rcc>
    <rcc rId="0" sId="9">
      <nc r="A160">
        <v>7100.13112</v>
      </nc>
    </rcc>
    <rcc rId="0" sId="9">
      <nc r="A161">
        <v>7100.1311299999998</v>
      </nc>
    </rcc>
    <rcc rId="0" sId="9">
      <nc r="A162">
        <v>7100.1311400000004</v>
      </nc>
    </rcc>
    <rcc rId="0" sId="9">
      <nc r="A163">
        <v>7100.1311500000002</v>
      </nc>
    </rcc>
    <rcc rId="0" sId="9">
      <nc r="A164">
        <v>7100.1311800000003</v>
      </nc>
    </rcc>
    <rcc rId="0" sId="9">
      <nc r="A165">
        <v>7100.1311900000001</v>
      </nc>
    </rcc>
    <rcc rId="0" sId="9">
      <nc r="A166">
        <v>7100.1311999999998</v>
      </nc>
    </rcc>
    <rcc rId="0" sId="9">
      <nc r="A167">
        <v>7100.1312099999996</v>
      </nc>
    </rcc>
    <rcc rId="0" sId="9">
      <nc r="A168">
        <v>7100.1312200000002</v>
      </nc>
    </rcc>
    <rcc rId="0" sId="9">
      <nc r="A169">
        <v>7100.13123</v>
      </nc>
    </rcc>
    <rcc rId="0" sId="9">
      <nc r="A170">
        <v>7100.1312399999997</v>
      </nc>
    </rcc>
    <rcc rId="0" sId="9">
      <nc r="A171">
        <v>7100.1312500000004</v>
      </nc>
    </rcc>
    <rcc rId="0" sId="9">
      <nc r="A172">
        <v>7100.1312799999996</v>
      </nc>
    </rcc>
    <rcc rId="0" sId="9">
      <nc r="A173">
        <v>7100.1312900000003</v>
      </nc>
    </rcc>
    <rcc rId="0" sId="9">
      <nc r="A174">
        <v>7100.1313</v>
      </nc>
    </rcc>
    <rcc rId="0" sId="9">
      <nc r="A175">
        <v>7100.1319000000003</v>
      </nc>
    </rcc>
    <rcc rId="0" sId="9">
      <nc r="A176">
        <v>7100.1319999999996</v>
      </nc>
    </rcc>
    <rcc rId="0" sId="9">
      <nc r="A177">
        <v>7100.1320999999998</v>
      </nc>
    </rcc>
    <rcc rId="0" sId="9">
      <nc r="A178">
        <v>7100.1321099999996</v>
      </nc>
    </rcc>
    <rcc rId="0" sId="9">
      <nc r="A179">
        <v>7100.1321200000002</v>
      </nc>
    </rcc>
    <rcc rId="0" sId="9">
      <nc r="A180">
        <v>7100.13213</v>
      </nc>
    </rcc>
    <rcc rId="0" sId="9">
      <nc r="A181">
        <v>7100.1321399999997</v>
      </nc>
    </rcc>
    <rcc rId="0" sId="9">
      <nc r="A182">
        <v>7100.1321500000004</v>
      </nc>
    </rcc>
    <rcc rId="0" sId="9">
      <nc r="A183">
        <v>7100.1321799999996</v>
      </nc>
    </rcc>
    <rcc rId="0" sId="9">
      <nc r="A184">
        <v>7100.1321900000003</v>
      </nc>
    </rcc>
    <rcc rId="0" sId="9">
      <nc r="A185">
        <v>7100.1322</v>
      </nc>
    </rcc>
    <rcc rId="0" sId="9">
      <nc r="A186">
        <v>7100.1322099999998</v>
      </nc>
    </rcc>
    <rcc rId="0" sId="9">
      <nc r="A187">
        <v>7100.1322200000004</v>
      </nc>
    </rcc>
    <rcc rId="0" sId="9">
      <nc r="A188">
        <v>7100.1322300000002</v>
      </nc>
    </rcc>
    <rcc rId="0" sId="9">
      <nc r="A189">
        <v>7100.1322399999999</v>
      </nc>
    </rcc>
    <rcc rId="0" sId="9">
      <nc r="A190">
        <v>7100.1322499999997</v>
      </nc>
    </rcc>
    <rcc rId="0" sId="9">
      <nc r="A191">
        <v>7100.1322799999998</v>
      </nc>
    </rcc>
    <rcc rId="0" sId="9">
      <nc r="A192">
        <v>7100.1322899999996</v>
      </nc>
    </rcc>
    <rcc rId="0" sId="9">
      <nc r="A193">
        <v>7100.1323000000002</v>
      </nc>
    </rcc>
    <rcc rId="0" sId="9">
      <nc r="A194">
        <v>7100.1328999999996</v>
      </nc>
    </rcc>
    <rcc rId="0" sId="9">
      <nc r="A195">
        <v>7100.1329999999998</v>
      </nc>
    </rcc>
    <rcc rId="0" sId="9">
      <nc r="A196">
        <v>7100.1331</v>
      </nc>
    </rcc>
    <rcc rId="0" sId="9">
      <nc r="A197">
        <v>7100.1331099999998</v>
      </nc>
    </rcc>
    <rcc rId="0" sId="9">
      <nc r="A198">
        <v>7100.1331200000004</v>
      </nc>
    </rcc>
    <rcc rId="0" sId="9">
      <nc r="A199">
        <v>7100.1331300000002</v>
      </nc>
    </rcc>
    <rcc rId="0" sId="9">
      <nc r="A200">
        <v>7100.1331399999999</v>
      </nc>
    </rcc>
    <rcc rId="0" sId="9">
      <nc r="A201">
        <v>7100.1331499999997</v>
      </nc>
    </rcc>
    <rcc rId="0" sId="9">
      <nc r="A202">
        <v>7100.1331799999998</v>
      </nc>
    </rcc>
    <rcc rId="0" sId="9">
      <nc r="A203">
        <v>7100.1331899999996</v>
      </nc>
    </rcc>
    <rcc rId="0" sId="9">
      <nc r="A204">
        <v>7100.1332000000002</v>
      </nc>
    </rcc>
    <rcc rId="0" sId="9">
      <nc r="A205">
        <v>7100.13321</v>
      </nc>
    </rcc>
    <rcc rId="0" sId="9">
      <nc r="A206">
        <v>7100.1332199999997</v>
      </nc>
    </rcc>
    <rcc rId="0" sId="9">
      <nc r="A207">
        <v>7100.1332300000004</v>
      </nc>
    </rcc>
    <rcc rId="0" sId="9">
      <nc r="A208">
        <v>7100.1332400000001</v>
      </nc>
    </rcc>
    <rcc rId="0" sId="9">
      <nc r="A209">
        <v>7100.1332499999999</v>
      </nc>
    </rcc>
    <rcc rId="0" sId="9">
      <nc r="A210">
        <v>7100.13328</v>
      </nc>
    </rcc>
    <rcc rId="0" sId="9">
      <nc r="A211">
        <v>7100.1332899999998</v>
      </nc>
    </rcc>
    <rcc rId="0" sId="9">
      <nc r="A212">
        <v>7100.1333000000004</v>
      </nc>
    </rcc>
    <rcc rId="0" sId="9">
      <nc r="A213">
        <v>7100.1338999999998</v>
      </nc>
    </rcc>
    <rcc rId="0" sId="9">
      <nc r="A214">
        <v>7100.134</v>
      </nc>
    </rcc>
    <rcc rId="0" sId="9">
      <nc r="A215">
        <v>7100.1341000000002</v>
      </nc>
    </rcc>
    <rcc rId="0" sId="9">
      <nc r="A216">
        <v>7100.13411</v>
      </nc>
    </rcc>
    <rcc rId="0" sId="9">
      <nc r="A217">
        <v>7100.1341199999997</v>
      </nc>
    </rcc>
    <rcc rId="0" sId="9">
      <nc r="A218">
        <v>7100.1341300000004</v>
      </nc>
    </rcc>
    <rcc rId="0" sId="9">
      <nc r="A219">
        <v>7100.1341400000001</v>
      </nc>
    </rcc>
    <rcc rId="0" sId="9">
      <nc r="A220">
        <v>7100.1341499999999</v>
      </nc>
    </rcc>
    <rcc rId="0" sId="9">
      <nc r="A221">
        <v>7100.13418</v>
      </nc>
    </rcc>
    <rcc rId="0" sId="9">
      <nc r="A222">
        <v>7100.1341899999998</v>
      </nc>
    </rcc>
    <rcc rId="0" sId="9">
      <nc r="A223">
        <v>7100.1342000000004</v>
      </nc>
    </rcc>
    <rcc rId="0" sId="9">
      <nc r="A224">
        <v>7100.1342100000002</v>
      </nc>
    </rcc>
    <rcc rId="0" sId="9">
      <nc r="A225">
        <v>7100.1342199999999</v>
      </nc>
    </rcc>
    <rcc rId="0" sId="9">
      <nc r="A226">
        <v>7100.1342299999997</v>
      </nc>
    </rcc>
    <rcc rId="0" sId="9">
      <nc r="A227">
        <v>7100.1342400000003</v>
      </nc>
    </rcc>
    <rcc rId="0" sId="9">
      <nc r="A228">
        <v>7100.1342500000001</v>
      </nc>
    </rcc>
    <rcc rId="0" sId="9">
      <nc r="A229">
        <v>7100.1342800000002</v>
      </nc>
    </rcc>
    <rcc rId="0" sId="9">
      <nc r="A230">
        <v>7100.13429</v>
      </nc>
    </rcc>
    <rcc rId="0" sId="9">
      <nc r="A231">
        <v>7100.1342999999997</v>
      </nc>
    </rcc>
    <rcc rId="0" sId="9">
      <nc r="A232">
        <v>7100.1349</v>
      </nc>
    </rcc>
    <rcc rId="0" sId="9">
      <nc r="A233">
        <v>7100.1350000000002</v>
      </nc>
    </rcc>
    <rcc rId="0" sId="9">
      <nc r="A234">
        <v>7100.1351000000004</v>
      </nc>
    </rcc>
    <rcc rId="0" sId="9">
      <nc r="A235">
        <v>7100.1351100000002</v>
      </nc>
    </rcc>
    <rcc rId="0" sId="9">
      <nc r="A236">
        <v>7100.1351199999999</v>
      </nc>
    </rcc>
    <rcc rId="0" sId="9">
      <nc r="A237">
        <v>7100.1351299999997</v>
      </nc>
    </rcc>
    <rcc rId="0" sId="9">
      <nc r="A238">
        <v>7100.1351400000003</v>
      </nc>
    </rcc>
    <rcc rId="0" sId="9">
      <nc r="A239">
        <v>7100.1351500000001</v>
      </nc>
    </rcc>
    <rcc rId="0" sId="9">
      <nc r="A240">
        <v>7100.1351800000002</v>
      </nc>
    </rcc>
    <rcc rId="0" sId="9">
      <nc r="A241">
        <v>7100.13519</v>
      </nc>
    </rcc>
    <rcc rId="0" sId="9">
      <nc r="A242">
        <v>7100.1351999999997</v>
      </nc>
    </rcc>
    <rcc rId="0" sId="9">
      <nc r="A243">
        <v>7100.1352100000004</v>
      </nc>
    </rcc>
    <rcc rId="0" sId="9">
      <nc r="A244">
        <v>7100.1352200000001</v>
      </nc>
    </rcc>
    <rcc rId="0" sId="9">
      <nc r="A245">
        <v>7100.1352299999999</v>
      </nc>
    </rcc>
    <rcc rId="0" sId="9">
      <nc r="A246">
        <v>7100.1352399999996</v>
      </nc>
    </rcc>
    <rcc rId="0" sId="9">
      <nc r="A247">
        <v>7100.1352500000003</v>
      </nc>
    </rcc>
    <rcc rId="0" sId="9">
      <nc r="A248">
        <v>7100.1352800000004</v>
      </nc>
    </rcc>
    <rcc rId="0" sId="9">
      <nc r="A249">
        <v>7100.1352900000002</v>
      </nc>
    </rcc>
    <rcc rId="0" sId="9">
      <nc r="A250">
        <v>7100.1352999999999</v>
      </nc>
    </rcc>
    <rcc rId="0" sId="9">
      <nc r="A251">
        <v>7100.1359000000002</v>
      </nc>
    </rcc>
    <rcc rId="0" sId="9">
      <nc r="A252">
        <v>7100.1369999999997</v>
      </nc>
    </rcc>
    <rcc rId="0" sId="9">
      <nc r="A253">
        <v>7100.1370999999999</v>
      </nc>
    </rcc>
    <rcc rId="0" sId="9">
      <nc r="A254">
        <v>7100.1371099999997</v>
      </nc>
    </rcc>
    <rcc rId="0" sId="9">
      <nc r="A255">
        <v>7100.1371200000003</v>
      </nc>
    </rcc>
    <rcc rId="0" sId="9">
      <nc r="A256">
        <v>7100.1371300000001</v>
      </nc>
    </rcc>
    <rcc rId="0" sId="9">
      <nc r="A257">
        <v>7100.1371399999998</v>
      </nc>
    </rcc>
    <rcc rId="0" sId="9">
      <nc r="A258">
        <v>7100.1371499999996</v>
      </nc>
    </rcc>
    <rcc rId="0" sId="9">
      <nc r="A259">
        <v>7100.1371799999997</v>
      </nc>
    </rcc>
    <rcc rId="0" sId="9">
      <nc r="A260">
        <v>7100.1371900000004</v>
      </nc>
    </rcc>
    <rcc rId="0" sId="9">
      <nc r="A261">
        <v>7100.1372000000001</v>
      </nc>
    </rcc>
    <rcc rId="0" sId="9">
      <nc r="A262">
        <v>7100.1372099999999</v>
      </nc>
    </rcc>
    <rcc rId="0" sId="9">
      <nc r="A263">
        <v>7100.1372199999996</v>
      </nc>
    </rcc>
    <rcc rId="0" sId="9">
      <nc r="A264">
        <v>7100.1372300000003</v>
      </nc>
    </rcc>
    <rcc rId="0" sId="9">
      <nc r="A265">
        <v>7100.13724</v>
      </nc>
    </rcc>
    <rcc rId="0" sId="9">
      <nc r="A266">
        <v>7100.1372499999998</v>
      </nc>
    </rcc>
    <rcc rId="0" sId="9">
      <nc r="A267">
        <v>7100.1372799999999</v>
      </nc>
    </rcc>
    <rcc rId="0" sId="9">
      <nc r="A268">
        <v>7100.1372899999997</v>
      </nc>
    </rcc>
    <rcc rId="0" sId="9">
      <nc r="A269">
        <v>7100.1373000000003</v>
      </nc>
    </rcc>
    <rcc rId="0" sId="9">
      <nc r="A270">
        <v>7100.1378999999997</v>
      </nc>
    </rcc>
    <rcc rId="0" sId="9">
      <nc r="A271">
        <v>7100.1379999999999</v>
      </nc>
    </rcc>
    <rcc rId="0" sId="9">
      <nc r="A272">
        <v>7100.1390000000001</v>
      </nc>
    </rcc>
    <rcc rId="0" sId="9">
      <nc r="A273">
        <v>7100.14</v>
      </nc>
    </rcc>
    <rcc rId="0" sId="9">
      <nc r="A274">
        <v>7100.1409999999996</v>
      </nc>
    </rcc>
    <rcc rId="0" sId="9">
      <nc r="A275">
        <v>7100.1410999999998</v>
      </nc>
    </rcc>
    <rcc rId="0" sId="9">
      <nc r="A276">
        <v>7100.1411099999996</v>
      </nc>
    </rcc>
    <rcc rId="0" sId="9">
      <nc r="A277">
        <v>7100.1412</v>
      </nc>
    </rcc>
    <rcc rId="0" sId="9">
      <nc r="A278">
        <v>7100.1412099999998</v>
      </nc>
    </rcc>
    <rcc rId="0" sId="9">
      <nc r="A279">
        <v>7100.1412200000004</v>
      </nc>
    </rcc>
    <rcc rId="0" sId="9">
      <nc r="A280">
        <v>7100.1412300000002</v>
      </nc>
    </rcc>
    <rcc rId="0" sId="9">
      <nc r="A281">
        <v>7100.1412399999999</v>
      </nc>
    </rcc>
    <rcc rId="0" sId="9">
      <nc r="A282">
        <v>7100.1412499999997</v>
      </nc>
    </rcc>
    <rcc rId="0" sId="9">
      <nc r="A283">
        <v>7100.1412799999998</v>
      </nc>
    </rcc>
    <rcc rId="0" sId="9">
      <nc r="A284">
        <v>7100.1412899999996</v>
      </nc>
    </rcc>
    <rcc rId="0" sId="9">
      <nc r="A285">
        <v>7100.1413000000002</v>
      </nc>
    </rcc>
    <rcc rId="0" sId="9">
      <nc r="A286">
        <v>7100.1418999999996</v>
      </nc>
    </rcc>
    <rcc rId="0" sId="9">
      <nc r="A287">
        <v>7100.1490000000003</v>
      </nc>
    </rcc>
    <rcc rId="0" sId="9">
      <nc r="A288">
        <v>7100.15</v>
      </nc>
    </rcc>
    <rcc rId="0" sId="9">
      <nc r="A289">
        <v>7100.1509999999998</v>
      </nc>
    </rcc>
    <rcc rId="0" sId="9">
      <nc r="A290">
        <v>7100.1511</v>
      </nc>
    </rcc>
    <rcc rId="0" sId="9">
      <nc r="A291">
        <v>7100.1511099999998</v>
      </nc>
    </rcc>
    <rcc rId="0" sId="9">
      <nc r="A292">
        <v>7100.1511899999996</v>
      </nc>
    </rcc>
    <rcc rId="0" sId="9">
      <nc r="A293">
        <v>7100.1512000000002</v>
      </nc>
    </rcc>
    <rcc rId="0" sId="9">
      <nc r="A294">
        <v>7100.15121</v>
      </nc>
    </rcc>
    <rcc rId="0" sId="9">
      <nc r="A295">
        <v>7100.1512199999997</v>
      </nc>
    </rcc>
    <rcc rId="0" sId="9">
      <nc r="A296">
        <v>7100.1512300000004</v>
      </nc>
    </rcc>
    <rcc rId="0" sId="9">
      <nc r="A297">
        <v>7100.1512400000001</v>
      </nc>
    </rcc>
    <rcc rId="0" sId="9">
      <nc r="A298">
        <v>7100.1512499999999</v>
      </nc>
    </rcc>
    <rcc rId="0" sId="9">
      <nc r="A299">
        <v>7100.1512599999996</v>
      </nc>
    </rcc>
    <rcc rId="0" sId="9">
      <nc r="A300">
        <v>7100.15128</v>
      </nc>
    </rcc>
    <rcc rId="0" sId="9">
      <nc r="A301">
        <v>7100.1512899999998</v>
      </nc>
    </rcc>
    <rcc rId="0" sId="9">
      <nc r="A302">
        <v>7100.1513000000004</v>
      </nc>
    </rcc>
    <rcc rId="0" sId="9">
      <nc r="A303">
        <v>7100.1513100000002</v>
      </nc>
    </rcc>
    <rcc rId="0" sId="9">
      <nc r="A304">
        <v>7100.1513199999999</v>
      </nc>
    </rcc>
    <rcc rId="0" sId="9">
      <nc r="A305">
        <v>7100.1513299999997</v>
      </nc>
    </rcc>
    <rcc rId="0" sId="9">
      <nc r="A306">
        <v>7100.1513400000003</v>
      </nc>
    </rcc>
    <rcc rId="0" sId="9">
      <nc r="A307">
        <v>7100.1513500000001</v>
      </nc>
    </rcc>
    <rcc rId="0" sId="9">
      <nc r="A308">
        <v>7100.1513599999998</v>
      </nc>
    </rcc>
    <rcc rId="0" sId="9">
      <nc r="A309">
        <v>7100.1513800000002</v>
      </nc>
    </rcc>
    <rcc rId="0" sId="9">
      <nc r="A310">
        <v>7100.15139</v>
      </nc>
    </rcc>
    <rcc rId="0" sId="9">
      <nc r="A311">
        <v>7100.1518999999998</v>
      </nc>
    </rcc>
    <rcc rId="0" sId="9">
      <nc r="A312">
        <v>7100.152</v>
      </nc>
    </rcc>
    <rcc rId="0" sId="9">
      <nc r="A313">
        <v>7100.1521000000002</v>
      </nc>
    </rcc>
    <rcc rId="0" sId="9">
      <nc r="A314">
        <v>7100.15211</v>
      </nc>
    </rcc>
    <rcc rId="0" sId="9">
      <nc r="A315">
        <v>7100.1521199999997</v>
      </nc>
    </rcc>
    <rcc rId="0" sId="9">
      <nc r="A316">
        <v>7100.1521899999998</v>
      </nc>
    </rcc>
    <rcc rId="0" sId="9">
      <nc r="A317">
        <v>7100.1522000000004</v>
      </nc>
    </rcc>
    <rcc rId="0" sId="9">
      <nc r="A318">
        <v>7100.1522100000002</v>
      </nc>
    </rcc>
    <rcc rId="0" sId="9">
      <nc r="A319">
        <v>7100.1522199999999</v>
      </nc>
    </rcc>
    <rcc rId="0" sId="9">
      <nc r="A320">
        <v>7100.1522299999997</v>
      </nc>
    </rcc>
    <rcc rId="0" sId="9">
      <nc r="A321">
        <v>7100.1522400000003</v>
      </nc>
    </rcc>
    <rcc rId="0" sId="9">
      <nc r="A322">
        <v>7100.1522500000001</v>
      </nc>
    </rcc>
    <rcc rId="0" sId="9">
      <nc r="A323">
        <v>7100.1522599999998</v>
      </nc>
    </rcc>
    <rcc rId="0" sId="9">
      <nc r="A324">
        <v>7100.1522800000002</v>
      </nc>
    </rcc>
    <rcc rId="0" sId="9">
      <nc r="A325">
        <v>7100.15229</v>
      </nc>
    </rcc>
    <rcc rId="0" sId="9">
      <nc r="A326">
        <v>7100.1522999999997</v>
      </nc>
    </rcc>
    <rcc rId="0" sId="9">
      <nc r="A327">
        <v>7100.1523100000004</v>
      </nc>
    </rcc>
    <rcc rId="0" sId="9">
      <nc r="A328">
        <v>7100.1523200000001</v>
      </nc>
    </rcc>
    <rcc rId="0" sId="9">
      <nc r="A329">
        <v>7100.1523299999999</v>
      </nc>
    </rcc>
    <rcc rId="0" sId="9">
      <nc r="A330">
        <v>7100.1523399999996</v>
      </nc>
    </rcc>
    <rcc rId="0" sId="9">
      <nc r="A331">
        <v>7100.1523500000003</v>
      </nc>
    </rcc>
    <rcc rId="0" sId="9">
      <nc r="A332">
        <v>7100.15236</v>
      </nc>
    </rcc>
    <rcc rId="0" sId="9">
      <nc r="A333">
        <v>7100.1523800000004</v>
      </nc>
    </rcc>
    <rcc rId="0" sId="9">
      <nc r="A334">
        <v>7100.1523900000002</v>
      </nc>
    </rcc>
    <rcc rId="0" sId="9">
      <nc r="A335">
        <v>7100.1529</v>
      </nc>
    </rcc>
    <rcc rId="0" sId="9">
      <nc r="A336">
        <v>7100.1530000000002</v>
      </nc>
    </rcc>
    <rcc rId="0" sId="9">
      <nc r="A337">
        <v>7100.1531000000004</v>
      </nc>
    </rcc>
    <rcc rId="0" sId="9">
      <nc r="A338">
        <v>7100.1531100000002</v>
      </nc>
    </rcc>
    <rcc rId="0" sId="9">
      <nc r="A339">
        <v>7100.1531199999999</v>
      </nc>
    </rcc>
    <rcc rId="0" sId="9">
      <nc r="A340">
        <v>7100.15319</v>
      </nc>
    </rcc>
    <rcc rId="0" sId="9">
      <nc r="A341">
        <v>7100.1531999999997</v>
      </nc>
    </rcc>
    <rcc rId="0" sId="9">
      <nc r="A342">
        <v>7100.1532100000004</v>
      </nc>
    </rcc>
    <rcc rId="0" sId="9">
      <nc r="A343">
        <v>7100.1532200000001</v>
      </nc>
    </rcc>
    <rcc rId="0" sId="9">
      <nc r="A344">
        <v>7100.1532299999999</v>
      </nc>
    </rcc>
    <rcc rId="0" sId="9">
      <nc r="A345">
        <v>7100.1532399999996</v>
      </nc>
    </rcc>
    <rcc rId="0" sId="9">
      <nc r="A346">
        <v>7100.1532500000003</v>
      </nc>
    </rcc>
    <rcc rId="0" sId="9">
      <nc r="A347">
        <v>7100.15326</v>
      </nc>
    </rcc>
    <rcc rId="0" sId="9">
      <nc r="A348">
        <v>7100.1532800000004</v>
      </nc>
    </rcc>
    <rcc rId="0" sId="9">
      <nc r="A349">
        <v>7100.1532900000002</v>
      </nc>
    </rcc>
    <rcc rId="0" sId="9">
      <nc r="A350">
        <v>7100.1532999999999</v>
      </nc>
    </rcc>
    <rcc rId="0" sId="9">
      <nc r="A351">
        <v>7100.1533099999997</v>
      </nc>
    </rcc>
    <rcc rId="0" sId="9">
      <nc r="A352">
        <v>7100.1533200000003</v>
      </nc>
    </rcc>
    <rcc rId="0" sId="9">
      <nc r="A353">
        <v>7100.1533300000001</v>
      </nc>
    </rcc>
    <rcc rId="0" sId="9">
      <nc r="A354">
        <v>7100.1533399999998</v>
      </nc>
    </rcc>
    <rcc rId="0" sId="9">
      <nc r="A355">
        <v>7100.1533499999996</v>
      </nc>
    </rcc>
    <rcc rId="0" sId="9">
      <nc r="A356">
        <v>7100.1533600000002</v>
      </nc>
    </rcc>
    <rcc rId="0" sId="9">
      <nc r="A357">
        <v>7100.1533799999997</v>
      </nc>
    </rcc>
    <rcc rId="0" sId="9">
      <nc r="A358">
        <v>7100.1533900000004</v>
      </nc>
    </rcc>
    <rcc rId="0" sId="9">
      <nc r="A359">
        <v>7100.1539000000002</v>
      </nc>
    </rcc>
    <rcc rId="0" sId="9">
      <nc r="A360">
        <v>7100.1540000000005</v>
      </nc>
    </rcc>
    <rcc rId="0" sId="9">
      <nc r="A361">
        <v>7100.1540999999997</v>
      </nc>
    </rcc>
    <rcc rId="0" sId="9">
      <nc r="A362">
        <v>7100.1541100000004</v>
      </nc>
    </rcc>
    <rcc rId="0" sId="9">
      <nc r="A363">
        <v>7100.1541200000001</v>
      </nc>
    </rcc>
    <rcc rId="0" sId="9">
      <nc r="A364">
        <v>7100.1541900000002</v>
      </nc>
    </rcc>
    <rcc rId="0" sId="9">
      <nc r="A365">
        <v>7100.1541999999999</v>
      </nc>
    </rcc>
    <rcc rId="0" sId="9">
      <nc r="A366">
        <v>7100.1542099999997</v>
      </nc>
    </rcc>
    <rcc rId="0" sId="9">
      <nc r="A367">
        <v>7100.1542200000004</v>
      </nc>
    </rcc>
    <rcc rId="0" sId="9">
      <nc r="A368">
        <v>7100.1542300000001</v>
      </nc>
    </rcc>
    <rcc rId="0" sId="9">
      <nc r="A369">
        <v>7100.1542399999998</v>
      </nc>
    </rcc>
    <rcc rId="0" sId="9">
      <nc r="A370">
        <v>7100.1542499999996</v>
      </nc>
    </rcc>
    <rcc rId="0" sId="9">
      <nc r="A371">
        <v>7100.1542600000002</v>
      </nc>
    </rcc>
    <rcc rId="0" sId="9">
      <nc r="A372">
        <v>7100.1542799999997</v>
      </nc>
    </rcc>
    <rcc rId="0" sId="9">
      <nc r="A373">
        <v>7100.1542900000004</v>
      </nc>
    </rcc>
    <rcc rId="0" sId="9">
      <nc r="A374">
        <v>7100.1543000000001</v>
      </nc>
    </rcc>
    <rcc rId="0" sId="9">
      <nc r="A375">
        <v>7100.1543099999999</v>
      </nc>
    </rcc>
    <rcc rId="0" sId="9">
      <nc r="A376">
        <v>7100.1543199999996</v>
      </nc>
    </rcc>
    <rcc rId="0" sId="9">
      <nc r="A377">
        <v>7100.1543300000003</v>
      </nc>
    </rcc>
    <rcc rId="0" sId="9">
      <nc r="A378">
        <v>7100.15434</v>
      </nc>
    </rcc>
    <rcc rId="0" sId="9">
      <nc r="A379">
        <v>7100.1543499999998</v>
      </nc>
    </rcc>
    <rcc rId="0" sId="9">
      <nc r="A380">
        <v>7100.1543600000005</v>
      </nc>
    </rcc>
    <rcc rId="0" sId="9">
      <nc r="A381">
        <v>7100.1543799999999</v>
      </nc>
    </rcc>
    <rcc rId="0" sId="9">
      <nc r="A382">
        <v>7100.1543899999997</v>
      </nc>
    </rcc>
    <rcc rId="0" sId="9">
      <nc r="A383">
        <v>7100.1549000000005</v>
      </nc>
    </rcc>
    <rcc rId="0" sId="9">
      <nc r="A384">
        <v>7100.1549999999997</v>
      </nc>
    </rcc>
    <rcc rId="0" sId="9">
      <nc r="A385">
        <v>7100.1550999999999</v>
      </nc>
    </rcc>
    <rcc rId="0" sId="9">
      <nc r="A386">
        <v>7100.1551099999997</v>
      </nc>
    </rcc>
    <rcc rId="0" sId="9">
      <nc r="A387">
        <v>7100.1551200000004</v>
      </nc>
    </rcc>
    <rcc rId="0" sId="9">
      <nc r="A388">
        <v>7100.1551900000004</v>
      </nc>
    </rcc>
    <rcc rId="0" sId="9">
      <nc r="A389">
        <v>7100.1552000000001</v>
      </nc>
    </rcc>
    <rcc rId="0" sId="9">
      <nc r="A390">
        <v>7100.1552099999999</v>
      </nc>
    </rcc>
    <rcc rId="0" sId="9">
      <nc r="A391">
        <v>7100.1552199999996</v>
      </nc>
    </rcc>
    <rcc rId="0" sId="9">
      <nc r="A392">
        <v>7100.1552300000003</v>
      </nc>
    </rcc>
    <rcc rId="0" sId="9">
      <nc r="A393">
        <v>7100.15524</v>
      </nc>
    </rcc>
    <rcc rId="0" sId="9">
      <nc r="A394">
        <v>7100.1552499999998</v>
      </nc>
    </rcc>
    <rcc rId="0" sId="9">
      <nc r="A395">
        <v>7100.1552600000005</v>
      </nc>
    </rcc>
    <rcc rId="0" sId="9">
      <nc r="A396">
        <v>7100.1552799999999</v>
      </nc>
    </rcc>
    <rcc rId="0" sId="9">
      <nc r="A397">
        <v>7100.1552899999997</v>
      </nc>
    </rcc>
    <rcc rId="0" sId="9">
      <nc r="A398">
        <v>7100.1553000000004</v>
      </nc>
    </rcc>
    <rcc rId="0" sId="9">
      <nc r="A399">
        <v>7100.1553100000001</v>
      </nc>
    </rcc>
    <rcc rId="0" sId="9">
      <nc r="A400">
        <v>7100.1553199999998</v>
      </nc>
    </rcc>
    <rcc rId="0" sId="9">
      <nc r="A401">
        <v>7100.1553299999996</v>
      </nc>
    </rcc>
    <rcc rId="0" sId="9">
      <nc r="A402">
        <v>7100.1553400000003</v>
      </nc>
    </rcc>
    <rcc rId="0" sId="9">
      <nc r="A403">
        <v>7100.15535</v>
      </nc>
    </rcc>
    <rcc rId="0" sId="9">
      <nc r="A404">
        <v>7100.1553599999997</v>
      </nc>
    </rcc>
    <rcc rId="0" sId="9">
      <nc r="A405">
        <v>7100.1553800000002</v>
      </nc>
    </rcc>
    <rcc rId="0" sId="9">
      <nc r="A406">
        <v>7100.1553899999999</v>
      </nc>
    </rcc>
    <rcc rId="0" sId="9">
      <nc r="A407">
        <v>7100.1558999999997</v>
      </nc>
    </rcc>
    <rcc rId="0" sId="9">
      <nc r="A408">
        <v>7100.1589999999997</v>
      </nc>
    </rcc>
    <rcc rId="0" sId="9">
      <nc r="A409">
        <v>7100.19</v>
      </nc>
    </rcc>
    <rcc rId="0" sId="9">
      <nc r="A413">
        <v>7110</v>
      </nc>
    </rcc>
    <rcc rId="0" sId="9">
      <nc r="A414">
        <v>7120</v>
      </nc>
    </rcc>
    <rcc rId="0" sId="9">
      <nc r="A415">
        <v>7130</v>
      </nc>
    </rcc>
    <rcc rId="0" sId="9">
      <nc r="A416">
        <v>7140</v>
      </nc>
    </rcc>
    <rcc rId="0" sId="9">
      <nc r="A417">
        <v>7150</v>
      </nc>
    </rcc>
    <rcc rId="0" sId="9">
      <nc r="A418">
        <v>7160</v>
      </nc>
    </rcc>
    <rcc rId="0" sId="9">
      <nc r="A419">
        <v>7170</v>
      </nc>
    </rcc>
    <rcc rId="0" sId="9">
      <nc r="A420">
        <v>7180</v>
      </nc>
    </rcc>
    <rcc rId="0" sId="9">
      <nc r="A421">
        <v>7185</v>
      </nc>
    </rcc>
    <rcc rId="0" sId="9">
      <nc r="A422">
        <v>7190</v>
      </nc>
    </rcc>
    <rcc rId="0" sId="9">
      <nc r="A424">
        <v>7200</v>
      </nc>
    </rcc>
    <rcc rId="0" sId="9">
      <nc r="A425">
        <v>7210</v>
      </nc>
    </rcc>
    <rcc rId="0" sId="9">
      <nc r="A426">
        <v>7220</v>
      </nc>
    </rcc>
    <rcc rId="0" sId="9">
      <nc r="A427">
        <v>7290</v>
      </nc>
    </rcc>
    <rcc rId="0" sId="9">
      <nc r="A429">
        <v>7300</v>
      </nc>
    </rcc>
    <rcc rId="0" sId="9">
      <nc r="A430">
        <v>7310</v>
      </nc>
    </rcc>
    <rcc rId="0" sId="9">
      <nc r="A431">
        <v>7320</v>
      </nc>
    </rcc>
    <rcc rId="0" sId="9">
      <nc r="A432">
        <v>7330</v>
      </nc>
    </rcc>
    <rcc rId="0" sId="9">
      <nc r="A433">
        <v>7340</v>
      </nc>
    </rcc>
    <rcc rId="0" sId="9">
      <nc r="A434">
        <v>7390</v>
      </nc>
    </rcc>
    <rcc rId="0" sId="9">
      <nc r="A435">
        <v>0</v>
      </nc>
    </rcc>
    <rcc rId="0" sId="9">
      <nc r="A436">
        <v>7400</v>
      </nc>
    </rcc>
    <rcc rId="0" sId="9" dxf="1">
      <nc r="A437">
        <v>0</v>
      </nc>
      <ndxf>
        <alignment horizontal="general" readingOrder="0"/>
      </ndxf>
    </rcc>
    <rcc rId="0" sId="9">
      <nc r="A438">
        <v>7400.1</v>
      </nc>
    </rcc>
    <rcc rId="0" sId="9">
      <nc r="A439">
        <v>7400.11</v>
      </nc>
    </rcc>
    <rcc rId="0" sId="9">
      <nc r="A440">
        <v>7400.1109999999999</v>
      </nc>
    </rcc>
    <rcc rId="0" sId="9">
      <nc r="A441">
        <v>7400.1111000000001</v>
      </nc>
    </rcc>
    <rcc rId="0" sId="9">
      <nc r="A442">
        <v>7400.1112000000003</v>
      </nc>
    </rcc>
    <rcc rId="0" sId="9">
      <nc r="A443">
        <v>7400.1112999999996</v>
      </nc>
    </rcc>
    <rcc rId="0" sId="9">
      <nc r="A444">
        <v>7400.1113999999998</v>
      </nc>
    </rcc>
    <rcc rId="0" sId="9">
      <nc r="A445">
        <v>7400.1115</v>
      </nc>
    </rcc>
    <rcc rId="0" sId="9">
      <nc r="A446">
        <v>7400.1116000000002</v>
      </nc>
    </rcc>
    <rcc rId="0" sId="9">
      <nc r="A447">
        <v>7400.1117000000004</v>
      </nc>
    </rcc>
    <rcc rId="0" sId="9">
      <nc r="A448">
        <v>7400.1117999999997</v>
      </nc>
    </rcc>
    <rcc rId="0" sId="9">
      <nc r="A449">
        <v>7400.1118999999999</v>
      </nc>
    </rcc>
    <rcc rId="0" sId="9">
      <nc r="A450">
        <v>7400.1120000000001</v>
      </nc>
    </rcc>
    <rcc rId="0" sId="9">
      <nc r="A451">
        <v>7400.1121000000003</v>
      </nc>
    </rcc>
    <rcc rId="0" sId="9">
      <nc r="A452">
        <v>7400.1121999999996</v>
      </nc>
    </rcc>
    <rcc rId="0" sId="9">
      <nc r="A453">
        <v>7400.1122999999998</v>
      </nc>
    </rcc>
    <rcc rId="0" sId="9">
      <nc r="A454">
        <v>7400.1124</v>
      </nc>
    </rcc>
    <rcc rId="0" sId="9">
      <nc r="A455">
        <v>7400.1125000000002</v>
      </nc>
    </rcc>
    <rcc rId="0" sId="9">
      <nc r="A456">
        <v>7400.1126000000004</v>
      </nc>
    </rcc>
    <rcc rId="0" sId="9">
      <nc r="A457">
        <v>7400.1126999999997</v>
      </nc>
    </rcc>
    <rcc rId="0" sId="9">
      <nc r="A458">
        <v>7400.1127999999999</v>
      </nc>
    </rcc>
    <rcc rId="0" sId="9">
      <nc r="A459">
        <v>7400.1129000000001</v>
      </nc>
    </rcc>
    <rcc rId="0" sId="9">
      <nc r="A460">
        <v>7400.12</v>
      </nc>
    </rcc>
    <rcc rId="0" sId="9">
      <nc r="A461">
        <v>7400.1210000000001</v>
      </nc>
    </rcc>
    <rcc rId="0" sId="9">
      <nc r="A462">
        <v>7400.1211000000003</v>
      </nc>
    </rcc>
    <rcc rId="0" sId="9">
      <nc r="A463">
        <v>7400.1211999999996</v>
      </nc>
    </rcc>
    <rcc rId="0" sId="9">
      <nc r="A464">
        <v>7400.1212999999998</v>
      </nc>
    </rcc>
    <rcc rId="0" sId="9">
      <nc r="A465">
        <v>7400.1214</v>
      </nc>
    </rcc>
    <rcc rId="0" sId="9">
      <nc r="A466">
        <v>7400.1215000000002</v>
      </nc>
    </rcc>
    <rcc rId="0" sId="9">
      <nc r="A467">
        <v>7400.1216000000004</v>
      </nc>
    </rcc>
    <rcc rId="0" sId="9">
      <nc r="A468">
        <v>7400.1216999999997</v>
      </nc>
    </rcc>
    <rcc rId="0" sId="9">
      <nc r="A469">
        <v>7400.1217999999999</v>
      </nc>
    </rcc>
    <rcc rId="0" sId="9">
      <nc r="A470">
        <v>7400.1219000000001</v>
      </nc>
    </rcc>
    <rcc rId="0" sId="9">
      <nc r="A471">
        <v>7400.1220000000003</v>
      </nc>
    </rcc>
    <rcc rId="0" sId="9">
      <nc r="A472">
        <v>7400.1220999999996</v>
      </nc>
    </rcc>
    <rcc rId="0" sId="9">
      <nc r="A473">
        <v>7400.1221999999998</v>
      </nc>
    </rcc>
    <rcc rId="0" sId="9">
      <nc r="A474">
        <v>7400.1223</v>
      </nc>
    </rcc>
    <rcc rId="0" sId="9">
      <nc r="A475">
        <v>7400.1224000000002</v>
      </nc>
    </rcc>
    <rcc rId="0" sId="9">
      <nc r="A476">
        <v>7400.1225000000004</v>
      </nc>
    </rcc>
    <rcc rId="0" sId="9">
      <nc r="A477">
        <v>7400.1225999999997</v>
      </nc>
    </rcc>
    <rcc rId="0" sId="9">
      <nc r="A478">
        <v>7400.1226999999999</v>
      </nc>
    </rcc>
    <rcc rId="0" sId="9">
      <nc r="A479">
        <v>7400.1228000000001</v>
      </nc>
    </rcc>
    <rcc rId="0" sId="9">
      <nc r="A480">
        <v>7400.1229000000003</v>
      </nc>
    </rcc>
    <rcc rId="0" sId="9">
      <nc r="A481">
        <v>7400.13</v>
      </nc>
    </rcc>
    <rcc rId="0" sId="9">
      <nc r="A482">
        <v>7400.1310000000003</v>
      </nc>
    </rcc>
    <rcc rId="0" sId="9">
      <nc r="A483">
        <v>7400.1310999999996</v>
      </nc>
    </rcc>
    <rcc rId="0" sId="9">
      <nc r="A484">
        <v>7400.1311999999998</v>
      </nc>
    </rcc>
    <rcc rId="0" sId="9">
      <nc r="A485">
        <v>7400.1313</v>
      </nc>
    </rcc>
    <rcc rId="0" sId="9">
      <nc r="A486">
        <v>7400.1314000000002</v>
      </nc>
    </rcc>
    <rcc rId="0" sId="9">
      <nc r="A487">
        <v>7400.1315000000004</v>
      </nc>
    </rcc>
    <rcc rId="0" sId="9">
      <nc r="A488">
        <v>7400.1315999999997</v>
      </nc>
    </rcc>
    <rcc rId="0" sId="9">
      <nc r="A489">
        <v>7400.1316999999999</v>
      </nc>
    </rcc>
    <rcc rId="0" sId="9">
      <nc r="A490">
        <v>7400.1318000000001</v>
      </nc>
    </rcc>
    <rcc rId="0" sId="9">
      <nc r="A491">
        <v>7400.1319000000003</v>
      </nc>
    </rcc>
    <rcc rId="0" sId="9">
      <nc r="A492">
        <v>7400.1319999999996</v>
      </nc>
    </rcc>
    <rcc rId="0" sId="9">
      <nc r="A493">
        <v>7400.1320999999998</v>
      </nc>
    </rcc>
    <rcc rId="0" sId="9">
      <nc r="A494">
        <v>7400.1322</v>
      </nc>
    </rcc>
    <rcc rId="0" sId="9">
      <nc r="A495">
        <v>7400.1323000000002</v>
      </nc>
    </rcc>
    <rcc rId="0" sId="9">
      <nc r="A496">
        <v>7400.1324000000004</v>
      </nc>
    </rcc>
    <rcc rId="0" sId="9">
      <nc r="A497">
        <v>7400.1324999999997</v>
      </nc>
    </rcc>
    <rcc rId="0" sId="9">
      <nc r="A498">
        <v>7400.1325999999999</v>
      </nc>
    </rcc>
    <rcc rId="0" sId="9">
      <nc r="A499">
        <v>7400.1327000000001</v>
      </nc>
    </rcc>
    <rcc rId="0" sId="9">
      <nc r="A500">
        <v>7400.1328000000003</v>
      </nc>
    </rcc>
    <rcc rId="0" sId="9">
      <nc r="A501">
        <v>7400.1328999999996</v>
      </nc>
    </rcc>
    <rcc rId="0" sId="9">
      <nc r="A502">
        <v>7400.14</v>
      </nc>
    </rcc>
    <rcc rId="0" sId="9">
      <nc r="A503">
        <v>7400.1409999999996</v>
      </nc>
    </rcc>
    <rcc rId="0" sId="9">
      <nc r="A504">
        <v>7400.1410999999998</v>
      </nc>
    </rcc>
    <rcc rId="0" sId="9">
      <nc r="A505">
        <v>7400.1412</v>
      </nc>
    </rcc>
    <rcc rId="0" sId="9">
      <nc r="A506">
        <v>7400.1413000000002</v>
      </nc>
    </rcc>
    <rcc rId="0" sId="9">
      <nc r="A507">
        <v>7400.1414000000004</v>
      </nc>
    </rcc>
    <rcc rId="0" sId="9">
      <nc r="A508">
        <v>7400.1414999999997</v>
      </nc>
    </rcc>
    <rcc rId="0" sId="9">
      <nc r="A509">
        <v>7400.1415999999999</v>
      </nc>
    </rcc>
    <rcc rId="0" sId="9">
      <nc r="A510">
        <v>7400.1417000000001</v>
      </nc>
    </rcc>
    <rcc rId="0" sId="9">
      <nc r="A511">
        <v>7400.1418000000003</v>
      </nc>
    </rcc>
    <rcc rId="0" sId="9">
      <nc r="A512">
        <v>7400.1418999999996</v>
      </nc>
    </rcc>
    <rcc rId="0" sId="9">
      <nc r="A513">
        <v>7400.1419999999998</v>
      </nc>
    </rcc>
    <rcc rId="0" sId="9">
      <nc r="A514">
        <v>7400.1421</v>
      </nc>
    </rcc>
    <rcc rId="0" sId="9">
      <nc r="A515">
        <v>7400.1422000000002</v>
      </nc>
    </rcc>
    <rcc rId="0" sId="9">
      <nc r="A516">
        <v>7400.1423000000004</v>
      </nc>
    </rcc>
    <rcc rId="0" sId="9">
      <nc r="A517">
        <v>7400.1423999999997</v>
      </nc>
    </rcc>
    <rcc rId="0" sId="9">
      <nc r="A518">
        <v>7400.1424999999999</v>
      </nc>
    </rcc>
    <rcc rId="0" sId="9">
      <nc r="A519">
        <v>7400.1426000000001</v>
      </nc>
    </rcc>
    <rcc rId="0" sId="9">
      <nc r="A520">
        <v>7400.1427000000003</v>
      </nc>
    </rcc>
    <rcc rId="0" sId="9">
      <nc r="A521">
        <v>7400.1427999999996</v>
      </nc>
    </rcc>
    <rcc rId="0" sId="9">
      <nc r="A522">
        <v>7400.1428999999998</v>
      </nc>
    </rcc>
    <rcc rId="0" sId="9">
      <nc r="A523">
        <v>7400.15</v>
      </nc>
    </rcc>
    <rcc rId="0" sId="9">
      <nc r="A524">
        <v>7400.1509999999998</v>
      </nc>
    </rcc>
    <rcc rId="0" sId="9">
      <nc r="A525">
        <v>7400.1511</v>
      </nc>
    </rcc>
    <rcc rId="0" sId="9">
      <nc r="A526">
        <v>7400.1512000000002</v>
      </nc>
    </rcc>
    <rcc rId="0" sId="9">
      <nc r="A527">
        <v>7400.1513000000004</v>
      </nc>
    </rcc>
    <rcc rId="0" sId="9">
      <nc r="A528">
        <v>7400.1513999999997</v>
      </nc>
    </rcc>
    <rcc rId="0" sId="9">
      <nc r="A529">
        <v>7400.1514999999999</v>
      </nc>
    </rcc>
    <rcc rId="0" sId="9">
      <nc r="A530">
        <v>7400.1516000000001</v>
      </nc>
    </rcc>
    <rcc rId="0" sId="9">
      <nc r="A531">
        <v>7400.1517000000003</v>
      </nc>
    </rcc>
    <rcc rId="0" sId="9">
      <nc r="A532">
        <v>7400.1517999999996</v>
      </nc>
    </rcc>
    <rcc rId="0" sId="9">
      <nc r="A533">
        <v>7400.1518999999998</v>
      </nc>
    </rcc>
    <rcc rId="0" sId="9">
      <nc r="A534">
        <v>7400.152</v>
      </nc>
    </rcc>
    <rcc rId="0" sId="9">
      <nc r="A535">
        <v>7400.1521000000002</v>
      </nc>
    </rcc>
    <rcc rId="0" sId="9">
      <nc r="A536">
        <v>7400.1522000000004</v>
      </nc>
    </rcc>
    <rcc rId="0" sId="9">
      <nc r="A537">
        <v>7400.1522999999997</v>
      </nc>
    </rcc>
    <rcc rId="0" sId="9">
      <nc r="A538">
        <v>7400.1523999999999</v>
      </nc>
    </rcc>
    <rcc rId="0" sId="9">
      <nc r="A539">
        <v>7400.1525000000001</v>
      </nc>
    </rcc>
    <rcc rId="0" sId="9">
      <nc r="A540">
        <v>7400.1526000000003</v>
      </nc>
    </rcc>
    <rcc rId="0" sId="9">
      <nc r="A541">
        <v>7400.1526999999996</v>
      </nc>
    </rcc>
    <rcc rId="0" sId="9">
      <nc r="A542">
        <v>7400.1527999999998</v>
      </nc>
    </rcc>
    <rcc rId="0" sId="9">
      <nc r="A543">
        <v>7400.1529</v>
      </nc>
    </rcc>
    <rcc rId="0" sId="9">
      <nc r="A544">
        <v>7400.19</v>
      </nc>
    </rcc>
    <rcc rId="0" sId="9">
      <nc r="A545">
        <v>0</v>
      </nc>
    </rcc>
    <rcc rId="0" sId="9">
      <nc r="A546">
        <v>7410</v>
      </nc>
    </rcc>
    <rcc rId="0" sId="9">
      <nc r="A547">
        <v>7415</v>
      </nc>
    </rcc>
    <rcc rId="0" sId="9">
      <nc r="A548">
        <v>7420</v>
      </nc>
    </rcc>
    <rcc rId="0" sId="9">
      <nc r="A549">
        <v>7425</v>
      </nc>
    </rcc>
    <rcc rId="0" sId="9">
      <nc r="A550">
        <v>7430</v>
      </nc>
    </rcc>
    <rcc rId="0" sId="9">
      <nc r="A551">
        <v>7435</v>
      </nc>
    </rcc>
    <rcc rId="0" sId="9">
      <nc r="A552">
        <v>7440</v>
      </nc>
    </rcc>
    <rcc rId="0" sId="9">
      <nc r="A553">
        <v>7445</v>
      </nc>
    </rcc>
    <rcc rId="0" sId="9">
      <nc r="A554">
        <v>7450</v>
      </nc>
    </rcc>
    <rcc rId="0" sId="9">
      <nc r="A555">
        <v>7455</v>
      </nc>
    </rcc>
    <rcc rId="0" sId="9">
      <nc r="A556">
        <v>7460</v>
      </nc>
    </rcc>
    <rcc rId="0" sId="9">
      <nc r="A557">
        <v>7465</v>
      </nc>
    </rcc>
    <rcc rId="0" sId="9">
      <nc r="A558">
        <v>7490</v>
      </nc>
    </rcc>
    <rcc rId="0" sId="9">
      <nc r="A561">
        <v>7500</v>
      </nc>
    </rcc>
    <rcc rId="0" sId="9">
      <nc r="A562">
        <v>7500.1</v>
      </nc>
    </rcc>
    <rcc rId="0" sId="9">
      <nc r="A563">
        <v>7500.11</v>
      </nc>
    </rcc>
    <rcc rId="0" sId="9">
      <nc r="A564">
        <v>7500.1109999999999</v>
      </nc>
    </rcc>
    <rcc rId="0" sId="9">
      <nc r="A565">
        <v>7500.1111000000001</v>
      </nc>
    </rcc>
    <rcc rId="0" sId="9">
      <nc r="A566">
        <v>7500.1111099999998</v>
      </nc>
    </rcc>
    <rcc rId="0" sId="9">
      <nc r="A567">
        <v>7500.1111199999996</v>
      </nc>
    </rcc>
    <rcc rId="0" sId="9">
      <nc r="A568">
        <v>7500.1111300000002</v>
      </nc>
    </rcc>
    <rcc rId="0" sId="9">
      <nc r="A569">
        <v>7500.11114</v>
      </nc>
    </rcc>
    <rcc rId="0" sId="9">
      <nc r="A570">
        <v>7500.1111499999997</v>
      </nc>
    </rcc>
    <rcc rId="0" sId="9">
      <nc r="A571">
        <v>7500.1111600000004</v>
      </nc>
    </rcc>
    <rcc rId="0" sId="9">
      <nc r="A572">
        <v>7500.1111700000001</v>
      </nc>
    </rcc>
    <rcc rId="0" sId="9">
      <nc r="A573">
        <v>7500.1111799999999</v>
      </nc>
    </rcc>
    <rcc rId="0" sId="9">
      <nc r="A574">
        <v>7500.1111899999996</v>
      </nc>
    </rcc>
    <rcc rId="0" sId="9">
      <nc r="A575">
        <v>7500.1112000000003</v>
      </nc>
    </rcc>
    <rcc rId="0" sId="9">
      <nc r="A576">
        <v>7500.11121</v>
      </nc>
    </rcc>
    <rcc rId="0" sId="9">
      <nc r="A577">
        <v>7500.1112199999998</v>
      </nc>
    </rcc>
    <rcc rId="0" sId="9">
      <nc r="A578">
        <v>7500.1112300000004</v>
      </nc>
    </rcc>
    <rcc rId="0" sId="9">
      <nc r="A579">
        <v>7500.1112400000002</v>
      </nc>
    </rcc>
    <rcc rId="0" sId="9">
      <nc r="A580">
        <v>7500.1112499999999</v>
      </nc>
    </rcc>
    <rcc rId="0" sId="9">
      <nc r="A581">
        <v>7500.1112599999997</v>
      </nc>
    </rcc>
    <rcc rId="0" sId="9">
      <nc r="A582">
        <v>7500.1112700000003</v>
      </nc>
    </rcc>
    <rcc rId="0" sId="9">
      <nc r="A583">
        <v>7500.1112800000001</v>
      </nc>
    </rcc>
    <rcc rId="0" sId="9">
      <nc r="A584">
        <v>7500.1112899999998</v>
      </nc>
    </rcc>
    <rcc rId="0" sId="9">
      <nc r="A585">
        <v>7500.12</v>
      </nc>
    </rcc>
    <rcc rId="0" sId="9">
      <nc r="A586">
        <v>7500.1210000000001</v>
      </nc>
    </rcc>
    <rcc rId="0" sId="9">
      <nc r="A587">
        <v>7500.1211000000003</v>
      </nc>
    </rcc>
    <rcc rId="0" sId="9">
      <nc r="A588">
        <v>7500.12111</v>
      </nc>
    </rcc>
    <rcc rId="0" sId="9">
      <nc r="A589">
        <v>7500.1211199999998</v>
      </nc>
    </rcc>
    <rcc rId="0" sId="9">
      <nc r="A590">
        <v>7500.1211300000004</v>
      </nc>
    </rcc>
    <rcc rId="0" sId="9">
      <nc r="A591">
        <v>7500.1211400000002</v>
      </nc>
    </rcc>
    <rcc rId="0" sId="9">
      <nc r="A592">
        <v>7500.1211499999999</v>
      </nc>
    </rcc>
    <rcc rId="0" sId="9">
      <nc r="A593">
        <v>7500.1211599999997</v>
      </nc>
    </rcc>
    <rcc rId="0" sId="9">
      <nc r="A594">
        <v>7500.1211700000003</v>
      </nc>
    </rcc>
    <rcc rId="0" sId="9">
      <nc r="A595">
        <v>7500.1211800000001</v>
      </nc>
    </rcc>
    <rcc rId="0" sId="9">
      <nc r="A596">
        <v>7500.1211899999998</v>
      </nc>
    </rcc>
    <rcc rId="0" sId="9">
      <nc r="A597">
        <v>7500.1211999999996</v>
      </nc>
    </rcc>
    <rcc rId="0" sId="9">
      <nc r="A598">
        <v>7500.1212100000002</v>
      </nc>
    </rcc>
    <rcc rId="0" sId="9">
      <nc r="A599">
        <v>7500.12122</v>
      </nc>
    </rcc>
    <rcc rId="0" sId="9">
      <nc r="A600">
        <v>7500.1212299999997</v>
      </nc>
    </rcc>
    <rcc rId="0" sId="9">
      <nc r="A601">
        <v>7500.1212400000004</v>
      </nc>
    </rcc>
    <rcc rId="0" sId="9">
      <nc r="A602">
        <v>7500.1212500000001</v>
      </nc>
    </rcc>
    <rcc rId="0" sId="9">
      <nc r="A603">
        <v>7500.1212599999999</v>
      </nc>
    </rcc>
    <rcc rId="0" sId="9">
      <nc r="A604">
        <v>7500.1212699999996</v>
      </nc>
    </rcc>
    <rcc rId="0" sId="9">
      <nc r="A605">
        <v>7500.1212800000003</v>
      </nc>
    </rcc>
    <rcc rId="0" sId="9">
      <nc r="A606">
        <v>7500.12129</v>
      </nc>
    </rcc>
    <rcc rId="0" sId="9">
      <nc r="A607">
        <v>7500.13</v>
      </nc>
    </rcc>
    <rcc rId="0" sId="9">
      <nc r="A608">
        <v>7500.1310000000003</v>
      </nc>
    </rcc>
    <rcc rId="0" sId="9">
      <nc r="A609">
        <v>7500.1310999999996</v>
      </nc>
    </rcc>
    <rcc rId="0" sId="9">
      <nc r="A610">
        <v>7500.1311100000003</v>
      </nc>
    </rcc>
    <rcc rId="0" sId="9">
      <nc r="A611">
        <v>7500.13112</v>
      </nc>
    </rcc>
    <rcc rId="0" sId="9">
      <nc r="A612">
        <v>7500.1311299999998</v>
      </nc>
    </rcc>
    <rcc rId="0" sId="9">
      <nc r="A613">
        <v>7500.1311400000004</v>
      </nc>
    </rcc>
    <rcc rId="0" sId="9">
      <nc r="A614">
        <v>7500.1311500000002</v>
      </nc>
    </rcc>
    <rcc rId="0" sId="9">
      <nc r="A615">
        <v>7500.1311599999999</v>
      </nc>
    </rcc>
    <rcc rId="0" sId="9">
      <nc r="A616">
        <v>7500.1311699999997</v>
      </nc>
    </rcc>
    <rcc rId="0" sId="9">
      <nc r="A617">
        <v>7500.1311800000003</v>
      </nc>
    </rcc>
    <rcc rId="0" sId="9">
      <nc r="A618">
        <v>7500.1311900000001</v>
      </nc>
    </rcc>
    <rcc rId="0" sId="9">
      <nc r="A619">
        <v>7500.1311999999998</v>
      </nc>
    </rcc>
    <rcc rId="0" sId="9">
      <nc r="A620">
        <v>7500.1312099999996</v>
      </nc>
    </rcc>
    <rcc rId="0" sId="9">
      <nc r="A621">
        <v>7500.1312200000002</v>
      </nc>
    </rcc>
    <rcc rId="0" sId="9">
      <nc r="A622">
        <v>7500.13123</v>
      </nc>
    </rcc>
    <rcc rId="0" sId="9">
      <nc r="A623">
        <v>7500.1312399999997</v>
      </nc>
    </rcc>
    <rcc rId="0" sId="9">
      <nc r="A624">
        <v>7500.1312500000004</v>
      </nc>
    </rcc>
    <rcc rId="0" sId="9">
      <nc r="A625">
        <v>7500.1312600000001</v>
      </nc>
    </rcc>
    <rcc rId="0" sId="9">
      <nc r="A626">
        <v>7500.1312699999999</v>
      </nc>
    </rcc>
    <rcc rId="0" sId="9">
      <nc r="A627">
        <v>7500.1312799999996</v>
      </nc>
    </rcc>
    <rcc rId="0" sId="9">
      <nc r="A628">
        <v>7500.1312900000003</v>
      </nc>
    </rcc>
    <rcc rId="0" sId="9">
      <nc r="A629">
        <v>7500.14</v>
      </nc>
    </rcc>
    <rcc rId="0" sId="9">
      <nc r="A630">
        <v>7500.1409999999996</v>
      </nc>
    </rcc>
    <rcc rId="0" sId="9">
      <nc r="A631">
        <v>7500.1410999999998</v>
      </nc>
    </rcc>
    <rcc rId="0" sId="9">
      <nc r="A632">
        <v>7500.1411099999996</v>
      </nc>
    </rcc>
    <rcc rId="0" sId="9">
      <nc r="A633">
        <v>7500.1411200000002</v>
      </nc>
    </rcc>
    <rcc rId="0" sId="9">
      <nc r="A634">
        <v>7500.14113</v>
      </nc>
    </rcc>
    <rcc rId="0" sId="9">
      <nc r="A635">
        <v>7500.1411399999997</v>
      </nc>
    </rcc>
    <rcc rId="0" sId="9">
      <nc r="A636">
        <v>7500.1411500000004</v>
      </nc>
    </rcc>
    <rcc rId="0" sId="9">
      <nc r="A637">
        <v>7500.1411600000001</v>
      </nc>
    </rcc>
    <rcc rId="0" sId="9">
      <nc r="A638">
        <v>7500.1411699999999</v>
      </nc>
    </rcc>
    <rcc rId="0" sId="9">
      <nc r="A639">
        <v>7500.1411799999996</v>
      </nc>
    </rcc>
    <rcc rId="0" sId="9">
      <nc r="A640">
        <v>7500.1411900000003</v>
      </nc>
    </rcc>
    <rcc rId="0" sId="9">
      <nc r="A641">
        <v>7500.1412</v>
      </nc>
    </rcc>
    <rcc rId="0" sId="9">
      <nc r="A642">
        <v>7500.1412099999998</v>
      </nc>
    </rcc>
    <rcc rId="0" sId="9">
      <nc r="A643">
        <v>7500.1412200000004</v>
      </nc>
    </rcc>
    <rcc rId="0" sId="9">
      <nc r="A644">
        <v>7500.1412300000002</v>
      </nc>
    </rcc>
    <rcc rId="0" sId="9">
      <nc r="A645">
        <v>7500.1412399999999</v>
      </nc>
    </rcc>
    <rcc rId="0" sId="9">
      <nc r="A646">
        <v>7500.1412499999997</v>
      </nc>
    </rcc>
    <rcc rId="0" sId="9">
      <nc r="A647">
        <v>7500.1412600000003</v>
      </nc>
    </rcc>
    <rcc rId="0" sId="9">
      <nc r="A648">
        <v>7500.1412700000001</v>
      </nc>
    </rcc>
    <rcc rId="0" sId="9">
      <nc r="A649">
        <v>7500.1412799999998</v>
      </nc>
    </rcc>
    <rcc rId="0" sId="9">
      <nc r="A650">
        <v>7500.1412899999996</v>
      </nc>
    </rcc>
    <rcc rId="0" sId="9">
      <nc r="A651">
        <v>7500.15</v>
      </nc>
    </rcc>
    <rcc rId="0" sId="9">
      <nc r="A652">
        <v>7500.1509999999998</v>
      </nc>
    </rcc>
    <rcc rId="0" sId="9">
      <nc r="A653">
        <v>7500.1511</v>
      </nc>
    </rcc>
    <rcc rId="0" sId="9">
      <nc r="A654">
        <v>7500.1511099999998</v>
      </nc>
    </rcc>
    <rcc rId="0" sId="9">
      <nc r="A655">
        <v>7500.1511200000004</v>
      </nc>
    </rcc>
    <rcc rId="0" sId="9">
      <nc r="A656">
        <v>7500.1511300000002</v>
      </nc>
    </rcc>
    <rcc rId="0" sId="9">
      <nc r="A657">
        <v>7500.1511399999999</v>
      </nc>
    </rcc>
    <rcc rId="0" sId="9">
      <nc r="A658">
        <v>7500.1511499999997</v>
      </nc>
    </rcc>
    <rcc rId="0" sId="9">
      <nc r="A659">
        <v>7500.1511600000003</v>
      </nc>
    </rcc>
    <rcc rId="0" sId="9">
      <nc r="A660">
        <v>7500.1511700000001</v>
      </nc>
    </rcc>
    <rcc rId="0" sId="9">
      <nc r="A661">
        <v>7500.1511799999998</v>
      </nc>
    </rcc>
    <rcc rId="0" sId="9">
      <nc r="A662">
        <v>7500.1511899999996</v>
      </nc>
    </rcc>
    <rcc rId="0" sId="9">
      <nc r="A663">
        <v>7500.1512000000002</v>
      </nc>
    </rcc>
    <rcc rId="0" sId="9">
      <nc r="A664">
        <v>7500.15121</v>
      </nc>
    </rcc>
    <rcc rId="0" sId="9">
      <nc r="A665">
        <v>7500.1512199999997</v>
      </nc>
    </rcc>
    <rcc rId="0" sId="9">
      <nc r="A666">
        <v>7500.1512300000004</v>
      </nc>
    </rcc>
    <rcc rId="0" sId="9">
      <nc r="A667">
        <v>7500.1512400000001</v>
      </nc>
    </rcc>
    <rcc rId="0" sId="9">
      <nc r="A668">
        <v>7500.1512499999999</v>
      </nc>
    </rcc>
    <rcc rId="0" sId="9">
      <nc r="A669">
        <v>7500.1512599999996</v>
      </nc>
    </rcc>
    <rcc rId="0" sId="9">
      <nc r="A670">
        <v>7500.1512700000003</v>
      </nc>
    </rcc>
    <rcc rId="0" sId="9">
      <nc r="A671">
        <v>7500.15128</v>
      </nc>
    </rcc>
    <rcc rId="0" sId="9">
      <nc r="A672">
        <v>7500.1512899999998</v>
      </nc>
    </rcc>
    <rcc rId="0" sId="9">
      <nc r="A673">
        <v>7500.19</v>
      </nc>
    </rcc>
    <rcc rId="0" sId="9">
      <nc r="A674">
        <v>7500.1909999999998</v>
      </nc>
    </rcc>
    <rcc rId="0" sId="9">
      <nc r="A675">
        <v>7500.1911</v>
      </nc>
    </rcc>
    <rcc rId="0" sId="9">
      <nc r="A676">
        <v>7500.1911099999998</v>
      </nc>
    </rcc>
    <rcc rId="0" sId="9">
      <nc r="A677">
        <v>7500.1911200000004</v>
      </nc>
    </rcc>
    <rcc rId="0" sId="9">
      <nc r="A678">
        <v>7500.1911300000002</v>
      </nc>
    </rcc>
    <rcc rId="0" sId="9">
      <nc r="A679">
        <v>7500.1911399999999</v>
      </nc>
    </rcc>
    <rcc rId="0" sId="9">
      <nc r="A680">
        <v>7500.1911499999997</v>
      </nc>
    </rcc>
    <rcc rId="0" sId="9">
      <nc r="A681">
        <v>7500.1911600000003</v>
      </nc>
    </rcc>
    <rcc rId="0" sId="9">
      <nc r="A682">
        <v>7500.1911700000001</v>
      </nc>
    </rcc>
    <rcc rId="0" sId="9">
      <nc r="A683">
        <v>7500.1911799999998</v>
      </nc>
    </rcc>
    <rcc rId="0" sId="9">
      <nc r="A684">
        <v>7500.1911899999996</v>
      </nc>
    </rcc>
    <rcc rId="0" sId="9">
      <nc r="A685">
        <v>7500.1912000000002</v>
      </nc>
    </rcc>
    <rcc rId="0" sId="9">
      <nc r="A686">
        <v>7500.19121</v>
      </nc>
    </rcc>
    <rcc rId="0" sId="9">
      <nc r="A687">
        <v>7500.1912199999997</v>
      </nc>
    </rcc>
    <rcc rId="0" sId="9">
      <nc r="A688">
        <v>7500.1912300000004</v>
      </nc>
    </rcc>
    <rcc rId="0" sId="9">
      <nc r="A689">
        <v>7500.1912400000001</v>
      </nc>
    </rcc>
    <rcc rId="0" sId="9">
      <nc r="A690">
        <v>7500.1912499999999</v>
      </nc>
    </rcc>
    <rcc rId="0" sId="9">
      <nc r="A691">
        <v>7500.1912599999996</v>
      </nc>
    </rcc>
    <rcc rId="0" sId="9">
      <nc r="A692">
        <v>7500.1912700000003</v>
      </nc>
    </rcc>
    <rcc rId="0" sId="9">
      <nc r="A693">
        <v>7500.19128</v>
      </nc>
    </rcc>
    <rcc rId="0" sId="9">
      <nc r="A694">
        <v>7500.1912899999998</v>
      </nc>
    </rcc>
    <rcc rId="0" sId="9">
      <nc r="A697">
        <v>7700</v>
      </nc>
    </rcc>
    <rcc rId="0" sId="9">
      <nc r="A698">
        <v>7700.1</v>
      </nc>
    </rcc>
    <rcc rId="0" sId="9">
      <nc r="A699">
        <v>7700.11</v>
      </nc>
    </rcc>
    <rcc rId="0" sId="9">
      <nc r="A700">
        <v>7700.12</v>
      </nc>
    </rcc>
    <rcc rId="0" sId="9">
      <nc r="A701">
        <v>7700.13</v>
      </nc>
    </rcc>
    <rcc rId="0" sId="9">
      <nc r="A702">
        <v>7700.14</v>
      </nc>
    </rcc>
    <rcc rId="0" sId="9">
      <nc r="A703">
        <v>7700.15</v>
      </nc>
    </rcc>
    <rcc rId="0" sId="9">
      <nc r="A704">
        <v>7700.2</v>
      </nc>
    </rcc>
    <rcc rId="0" sId="9">
      <nc r="A705">
        <v>7700.21</v>
      </nc>
    </rcc>
    <rcc rId="0" sId="9">
      <nc r="A706">
        <v>7700.22</v>
      </nc>
    </rcc>
    <rcc rId="0" sId="9">
      <nc r="A707">
        <v>7700.23</v>
      </nc>
    </rcc>
    <rcc rId="0" sId="9">
      <nc r="A708">
        <v>7700.24</v>
      </nc>
    </rcc>
    <rcc rId="0" sId="9">
      <nc r="A709">
        <v>7700.25</v>
      </nc>
    </rcc>
    <rcc rId="0" sId="9">
      <nc r="A710">
        <v>7700.3</v>
      </nc>
    </rcc>
    <rcc rId="0" sId="9">
      <nc r="A711">
        <v>7700.31</v>
      </nc>
    </rcc>
    <rcc rId="0" sId="9">
      <nc r="A712">
        <v>7700.32</v>
      </nc>
    </rcc>
    <rcc rId="0" sId="9">
      <nc r="A713">
        <v>7700.33</v>
      </nc>
    </rcc>
    <rcc rId="0" sId="9">
      <nc r="A714">
        <v>7700.34</v>
      </nc>
    </rcc>
    <rcc rId="0" sId="9">
      <nc r="A715">
        <v>7700.35</v>
      </nc>
    </rcc>
    <rcc rId="0" sId="9">
      <nc r="A716">
        <v>7700.4</v>
      </nc>
    </rcc>
    <rcc rId="0" sId="9">
      <nc r="A717">
        <v>7700.41</v>
      </nc>
    </rcc>
    <rcc rId="0" sId="9">
      <nc r="A718">
        <v>7700.42</v>
      </nc>
    </rcc>
    <rcc rId="0" sId="9">
      <nc r="A719">
        <v>7700.43</v>
      </nc>
    </rcc>
    <rcc rId="0" sId="9">
      <nc r="A720">
        <v>7700.44</v>
      </nc>
    </rcc>
    <rcc rId="0" sId="9">
      <nc r="A721">
        <v>7700.45</v>
      </nc>
    </rcc>
    <rcc rId="0" sId="9">
      <nc r="A722">
        <v>7700.5</v>
      </nc>
    </rcc>
    <rcc rId="0" sId="9">
      <nc r="A723">
        <v>7700.51</v>
      </nc>
    </rcc>
    <rcc rId="0" sId="9">
      <nc r="A724">
        <v>7700.52</v>
      </nc>
    </rcc>
    <rcc rId="0" sId="9">
      <nc r="A725">
        <v>7700.53</v>
      </nc>
    </rcc>
    <rcc rId="0" sId="9">
      <nc r="A726">
        <v>7700.54</v>
      </nc>
    </rcc>
    <rcc rId="0" sId="9">
      <nc r="A727">
        <v>7700.55</v>
      </nc>
    </rcc>
    <rcc rId="0" sId="9">
      <nc r="A728">
        <v>7700.9</v>
      </nc>
    </rcc>
    <rcc rId="0" sId="9">
      <nc r="A729">
        <v>7700.91</v>
      </nc>
    </rcc>
    <rcc rId="0" sId="9">
      <nc r="A730">
        <v>7700.92</v>
      </nc>
    </rcc>
    <rcc rId="0" sId="9">
      <nc r="A731">
        <v>7700.93</v>
      </nc>
    </rcc>
    <rcc rId="0" sId="9">
      <nc r="A732">
        <v>7700.94</v>
      </nc>
    </rcc>
    <rcc rId="0" sId="9">
      <nc r="A733">
        <v>7700.95</v>
      </nc>
    </rcc>
  </rrc>
  <rrc rId="766" sId="9" ref="A1:A1048576" action="deleteCol">
    <undo index="0" exp="area" ref3D="1" dr="$A$2:$K$733" dn="Z_CB6994C0_D262_4F07_8D04_3957003AFD6F_.wvu.PrintArea" sId="9"/>
    <undo index="0" exp="area" ref3D="1" dr="$A$1:$K$733" dn="Z_CB6994C0_D262_4F07_8D04_3957003AFD6F_.wvu.FilterData" sId="9"/>
    <undo index="2" exp="area" ref3D="1" dr="$A$1:$XFD$1" dn="Z_3C6E0AAE_7208_4CEB_A3A7_10A848EE9573_.wvu.PrintTitles" sId="9"/>
    <undo index="0" exp="area" ref3D="1" dr="$A$1:$M$733" dn="Z_3C6E0AAE_7208_4CEB_A3A7_10A848EE9573_.wvu.FilterData" sId="9"/>
    <undo index="2" exp="area" ref3D="1" dr="$A$1:$XFD$1" dn="Print_Titles" sId="9"/>
    <undo index="0" exp="area" ref3D="1" dr="$A$1:$M$733" dn="_FilterDatabase" sId="9"/>
    <rfmt sheetId="9" xfDxf="1" sqref="A1:A1048576" start="0" length="0">
      <dxf>
        <alignment vertical="center" readingOrder="0"/>
      </dxf>
    </rfmt>
    <rcc rId="0" sId="9">
      <nc r="A1">
        <v>1</v>
      </nc>
    </rcc>
    <rcc rId="0" sId="9">
      <nc r="A2">
        <v>7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423" start="0" length="0">
      <dxf>
        <alignment horizontal="left" readingOrder="0"/>
      </dxf>
    </rfmt>
    <rfmt sheetId="9" sqref="A435" start="0" length="0">
      <dxf>
        <alignment horizontal="left" readingOrder="0"/>
      </dxf>
    </rfmt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93" start="0" length="0">
      <dxf>
        <alignment horizontal="left" readingOrder="0"/>
      </dxf>
    </rfmt>
  </rrc>
  <rrc rId="767" sId="9" ref="A1:A1048576" action="deleteCol">
    <undo index="0" exp="area" ref3D="1" dr="$A$2:$J$733" dn="Z_CB6994C0_D262_4F07_8D04_3957003AFD6F_.wvu.PrintArea" sId="9"/>
    <undo index="0" exp="area" ref3D="1" dr="$A$1:$J$733" dn="Z_CB6994C0_D262_4F07_8D04_3957003AFD6F_.wvu.FilterData" sId="9"/>
    <undo index="2" exp="area" ref3D="1" dr="$A$1:$XFD$1" dn="Z_3C6E0AAE_7208_4CEB_A3A7_10A848EE9573_.wvu.PrintTitles" sId="9"/>
    <undo index="0" exp="area" ref3D="1" dr="$A$1:$L$733" dn="Z_3C6E0AAE_7208_4CEB_A3A7_10A848EE9573_.wvu.FilterData" sId="9"/>
    <undo index="2" exp="area" ref3D="1" dr="$A$1:$XFD$1" dn="Print_Titles" sId="9"/>
    <undo index="0" exp="area" ref3D="1" dr="$A$1:$L$733" dn="_FilterDatabase" sId="9"/>
    <rfmt sheetId="9" xfDxf="1" sqref="A1:A1048576" start="0" length="0">
      <dxf>
        <alignment vertical="center" readingOrder="0"/>
      </dxf>
    </rfmt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cc rId="0" sId="9">
      <nc r="A5">
        <v>1</v>
      </nc>
    </rcc>
    <rfmt sheetId="9" sqref="A423" start="0" length="0">
      <dxf>
        <alignment horizontal="left" readingOrder="0"/>
      </dxf>
    </rfmt>
    <rcc rId="0" sId="9">
      <nc r="A424">
        <v>2</v>
      </nc>
    </rcc>
    <rcc rId="0" sId="9">
      <nc r="A429">
        <v>3</v>
      </nc>
    </rcc>
    <rfmt sheetId="9" sqref="A435" start="0" length="0">
      <dxf>
        <alignment horizontal="left" readingOrder="0"/>
      </dxf>
    </rfmt>
    <rcc rId="0" sId="9">
      <nc r="A436">
        <v>4</v>
      </nc>
    </rcc>
    <rcc rId="0" sId="9">
      <nc r="A561">
        <v>5</v>
      </nc>
    </rcc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93" start="0" length="0">
      <dxf>
        <alignment horizontal="left" readingOrder="0"/>
      </dxf>
    </rfmt>
  </rrc>
  <rrc rId="768" sId="9" ref="A1:A1048576" action="deleteCol">
    <undo index="0" exp="area" ref3D="1" dr="$A$2:$I$733" dn="Z_CB6994C0_D262_4F07_8D04_3957003AFD6F_.wvu.PrintArea" sId="9"/>
    <undo index="0" exp="area" ref3D="1" dr="$A$1:$I$733" dn="Z_CB6994C0_D262_4F07_8D04_3957003AFD6F_.wvu.FilterData" sId="9"/>
    <undo index="2" exp="area" ref3D="1" dr="$A$1:$XFD$1" dn="Z_3C6E0AAE_7208_4CEB_A3A7_10A848EE9573_.wvu.PrintTitles" sId="9"/>
    <undo index="0" exp="area" ref3D="1" dr="$A$1:$K$733" dn="Z_3C6E0AAE_7208_4CEB_A3A7_10A848EE9573_.wvu.FilterData" sId="9"/>
    <undo index="2" exp="area" ref3D="1" dr="$A$1:$XFD$1" dn="Print_Titles" sId="9"/>
    <undo index="0" exp="area" ref3D="1" dr="$A$1:$K$733" dn="_FilterDatabase" sId="9"/>
    <rfmt sheetId="9" xfDxf="1" sqref="A1:A1048576" start="0" length="0">
      <dxf>
        <alignment vertical="center" readingOrder="0"/>
      </dxf>
    </rfmt>
    <rcc rId="0" sId="9">
      <nc r="A1">
        <v>1</v>
      </nc>
    </rcc>
    <rcc rId="0" sId="9">
      <nc r="A2" t="inlineStr">
        <is>
          <t>Operating Expenses</t>
        </is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cc rId="0" sId="9" dxf="1">
      <nc r="A5" t="inlineStr">
        <is>
          <t>Cost of products sold (goods-producing and services industries)</t>
        </is>
      </nc>
      <ndxf/>
    </rcc>
    <rcc rId="0" sId="9">
      <nc r="A7">
        <v>1</v>
      </nc>
    </rcc>
    <rcc rId="0" sId="9">
      <nc r="A413">
        <v>10</v>
      </nc>
    </rcc>
    <rcc rId="0" sId="9">
      <nc r="A414">
        <v>20</v>
      </nc>
    </rcc>
    <rcc rId="0" sId="9">
      <nc r="A415">
        <v>30</v>
      </nc>
    </rcc>
    <rcc rId="0" sId="9">
      <nc r="A416">
        <v>40</v>
      </nc>
    </rcc>
    <rcc rId="0" sId="9">
      <nc r="A417">
        <v>50</v>
      </nc>
    </rcc>
    <rcc rId="0" sId="9">
      <nc r="A418">
        <v>60</v>
      </nc>
    </rcc>
    <rcc rId="0" sId="9">
      <nc r="A419">
        <v>70</v>
      </nc>
    </rcc>
    <rcc rId="0" sId="9">
      <nc r="A420">
        <v>80</v>
      </nc>
    </rcc>
    <rcc rId="0" sId="9" dxf="1">
      <nc r="A421">
        <v>85</v>
      </nc>
      <ndxf>
        <alignment horizontal="right" readingOrder="0"/>
      </ndxf>
    </rcc>
    <rcc rId="0" sId="9">
      <nc r="A422">
        <v>90</v>
      </nc>
    </rcc>
    <rfmt sheetId="9" sqref="A423" start="0" length="0">
      <dxf>
        <alignment horizontal="left" readingOrder="0"/>
      </dxf>
    </rfmt>
    <rcc rId="0" sId="9" dxf="1">
      <nc r="A424" t="inlineStr">
        <is>
          <t>Cost of Goods Sold (Trading Enterprises)</t>
        </is>
      </nc>
      <ndxf/>
    </rcc>
    <rcc rId="0" sId="9">
      <nc r="A425">
        <v>10</v>
      </nc>
    </rcc>
    <rcc rId="0" sId="9">
      <nc r="A426">
        <v>20</v>
      </nc>
    </rcc>
    <rcc rId="0" sId="9">
      <nc r="A427">
        <v>90</v>
      </nc>
    </rcc>
    <rcc rId="0" sId="9" dxf="1">
      <nc r="A429" t="inlineStr">
        <is>
          <t>Sales Expenses</t>
        </is>
      </nc>
      <ndxf/>
    </rcc>
    <rcc rId="0" sId="9">
      <nc r="A430">
        <v>10</v>
      </nc>
    </rcc>
    <rcc rId="0" sId="9">
      <nc r="A431">
        <v>20</v>
      </nc>
    </rcc>
    <rcc rId="0" sId="9">
      <nc r="A432">
        <v>30</v>
      </nc>
    </rcc>
    <rcc rId="0" sId="9">
      <nc r="A433">
        <v>40</v>
      </nc>
    </rcc>
    <rcc rId="0" sId="9">
      <nc r="A434">
        <v>90</v>
      </nc>
    </rcc>
    <rfmt sheetId="9" sqref="A435" start="0" length="0">
      <dxf>
        <alignment horizontal="left" readingOrder="0"/>
      </dxf>
    </rfmt>
    <rcc rId="0" sId="9" dxf="1">
      <nc r="A436" t="inlineStr">
        <is>
          <t>General and administrative expenses</t>
        </is>
      </nc>
      <ndxf/>
    </rcc>
    <rcc rId="0" sId="9">
      <nc r="A438">
        <v>1</v>
      </nc>
    </rcc>
    <rcc rId="0" sId="9" dxf="1">
      <nc r="A561" t="inlineStr">
        <is>
          <t>Total Operating Expenses for Regulated Activities</t>
        </is>
      </nc>
      <ndxf/>
    </rcc>
    <rcc rId="0" sId="9">
      <nc r="A562">
        <v>1</v>
      </nc>
    </rcc>
    <rfmt sheetId="9" sqref="A582" start="0" length="0">
      <dxf/>
    </rfmt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93" start="0" length="0">
      <dxf>
        <alignment horizontal="left" readingOrder="0"/>
      </dxf>
    </rfmt>
    <rcc rId="0" sId="9">
      <nc r="A697">
        <v>7</v>
      </nc>
    </rcc>
  </rrc>
  <rrc rId="769" sId="9" ref="A1:A1048576" action="deleteCol">
    <undo index="0" exp="area" ref3D="1" dr="$A$2:$H$733" dn="Z_CB6994C0_D262_4F07_8D04_3957003AFD6F_.wvu.PrintArea" sId="9"/>
    <undo index="0" exp="area" ref3D="1" dr="$A$1:$H$733" dn="Z_CB6994C0_D262_4F07_8D04_3957003AFD6F_.wvu.FilterData" sId="9"/>
    <undo index="2" exp="area" ref3D="1" dr="$A$1:$XFD$1" dn="Z_3C6E0AAE_7208_4CEB_A3A7_10A848EE9573_.wvu.PrintTitles" sId="9"/>
    <undo index="0" exp="area" ref3D="1" dr="$A$1:$J$733" dn="Z_3C6E0AAE_7208_4CEB_A3A7_10A848EE9573_.wvu.FilterData" sId="9"/>
    <undo index="2" exp="area" ref3D="1" dr="$A$1:$XFD$1" dn="Print_Titles" sId="9"/>
    <undo index="0" exp="area" ref3D="1" dr="$A$1:$J$733" dn="_FilterDatabase" sId="9"/>
    <rfmt sheetId="9" xfDxf="1" sqref="A1:A1048576" start="0" length="0">
      <dxf>
        <alignment vertical="center" readingOrder="0"/>
      </dxf>
    </rfmt>
    <rcc rId="0" sId="9">
      <nc r="A1">
        <v>1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cc rId="0" sId="9" dxf="1">
      <nc r="A7" t="inlineStr">
        <is>
          <t>Cost of Production (Services) of Electricity /Regulated Activities</t>
        </is>
      </nc>
      <ndxf/>
    </rcc>
    <rcc rId="0" sId="9">
      <nc r="A8">
        <v>1</v>
      </nc>
    </rcc>
    <rcc rId="0" sId="9">
      <nc r="A20">
        <v>2</v>
      </nc>
    </rcc>
    <rcc rId="0" sId="9">
      <nc r="A156">
        <v>3</v>
      </nc>
    </rcc>
    <rcc rId="0" sId="9">
      <nc r="A273">
        <v>4</v>
      </nc>
    </rcc>
    <rcc rId="0" sId="9">
      <nc r="A288">
        <v>5</v>
      </nc>
    </rcc>
    <rcc rId="0" sId="9">
      <nc r="A409">
        <v>9</v>
      </nc>
    </rcc>
    <rcc rId="0" sId="9" dxf="1">
      <nc r="A413" t="inlineStr">
        <is>
          <t>Materials / purchased</t>
        </is>
      </nc>
      <ndxf/>
    </rcc>
    <rcc rId="0" sId="9" dxf="1">
      <nc r="A414" t="inlineStr">
        <is>
          <t>Direct Payroll</t>
        </is>
      </nc>
      <ndxf/>
    </rcc>
    <rcc rId="0" sId="9" dxf="1">
      <nc r="A415" t="inlineStr">
        <is>
          <t>Direct labor taxes and social insurance</t>
        </is>
      </nc>
      <ndxf/>
    </rcc>
    <rcc rId="0" sId="9" dxf="1">
      <nc r="A416" t="inlineStr">
        <is>
          <t>Indirect materials (purchased)</t>
        </is>
      </nc>
      <ndxf/>
    </rcc>
    <rcc rId="0" sId="9" dxf="1">
      <nc r="A417" t="inlineStr">
        <is>
          <t>Indirect Labor</t>
        </is>
      </nc>
      <ndxf/>
    </rcc>
    <rcc rId="0" sId="9" dxf="1">
      <nc r="A418" t="inlineStr">
        <is>
          <t>Indirect Labor Taxes and Benefits Expenses</t>
        </is>
      </nc>
      <ndxf/>
    </rcc>
    <rcc rId="0" sId="9" dxf="1">
      <nc r="A419" t="inlineStr">
        <is>
          <t>Depreciation and amortization</t>
        </is>
      </nc>
      <ndxf/>
    </rcc>
    <rcc rId="0" sId="9" dxf="1">
      <nc r="A420" t="inlineStr">
        <is>
          <t>Repair and Maintenance Costs</t>
        </is>
      </nc>
      <ndxf/>
    </rcc>
    <rcc rId="0" sId="9" dxf="1">
      <nc r="A421" t="inlineStr">
        <is>
          <t>Inventory adjustment</t>
        </is>
      </nc>
      <ndxf/>
    </rcc>
    <rcc rId="0" sId="9" dxf="1">
      <nc r="A422" t="inlineStr">
        <is>
          <t>Other Operating Expenses</t>
        </is>
      </nc>
      <ndxf/>
    </rcc>
    <rfmt sheetId="9" sqref="A423" start="0" length="0">
      <dxf>
        <alignment horizontal="left" readingOrder="0"/>
      </dxf>
    </rfmt>
    <rfmt sheetId="9" sqref="A424" start="0" length="0">
      <dxf/>
    </rfmt>
    <rcc rId="0" sId="9" dxf="1">
      <nc r="A425" t="inlineStr">
        <is>
          <t>Sold / Purchased goods</t>
        </is>
      </nc>
      <ndxf/>
    </rcc>
    <rcc rId="0" sId="9" dxf="1">
      <nc r="A426" t="inlineStr">
        <is>
          <t>Returns/discounts</t>
        </is>
      </nc>
      <ndxf/>
    </rcc>
    <rcc rId="0" sId="9" dxf="1">
      <nc r="A427" t="inlineStr">
        <is>
          <t>Inventory adjustments</t>
        </is>
      </nc>
      <ndxf/>
    </rcc>
    <rfmt sheetId="9" sqref="A429" start="0" length="0">
      <dxf/>
    </rfmt>
    <rcc rId="0" sId="9" dxf="1">
      <nc r="A430" t="inlineStr">
        <is>
          <t>Advertisement Expenses</t>
        </is>
      </nc>
      <ndxf/>
    </rcc>
    <rcc rId="0" sId="9" dxf="1">
      <nc r="A431" t="inlineStr">
        <is>
          <t>Salaries, wages and commissions expenses</t>
        </is>
      </nc>
      <ndxf/>
    </rcc>
    <rcc rId="0" sId="9" dxf="1">
      <nc r="A432" t="inlineStr">
        <is>
          <t>Accruals on salaries</t>
        </is>
      </nc>
      <ndxf/>
    </rcc>
    <rcc rId="0" sId="9" dxf="1">
      <nc r="A433" t="inlineStr">
        <is>
          <t>Transportation and storage expenses</t>
        </is>
      </nc>
      <ndxf/>
    </rcc>
    <rcc rId="0" sId="9" dxf="1">
      <nc r="A434" t="inlineStr">
        <is>
          <t xml:space="preserve">Other selling expenses </t>
        </is>
      </nc>
      <ndxf/>
    </rcc>
    <rfmt sheetId="9" sqref="A435" start="0" length="0">
      <dxf>
        <alignment horizontal="left" readingOrder="0"/>
      </dxf>
    </rfmt>
    <rfmt sheetId="9" sqref="A436" start="0" length="0">
      <dxf/>
    </rfmt>
    <rcc rId="0" sId="9" dxf="1">
      <nc r="A438" t="inlineStr">
        <is>
          <t>General &amp; Administration Expenses for Electricity Regulated Activities</t>
        </is>
      </nc>
      <ndxf/>
    </rcc>
    <rcc rId="0" sId="9">
      <nc r="A439">
        <v>1</v>
      </nc>
    </rcc>
    <rcc rId="0" sId="9">
      <nc r="A460">
        <v>2</v>
      </nc>
    </rcc>
    <rcc rId="0" sId="9">
      <nc r="A481">
        <v>3</v>
      </nc>
    </rcc>
    <rcc rId="0" sId="9">
      <nc r="A502">
        <v>4</v>
      </nc>
    </rcc>
    <rcc rId="0" sId="9">
      <nc r="A523">
        <v>5</v>
      </nc>
    </rcc>
    <rcc rId="0" sId="9">
      <nc r="A544">
        <v>9</v>
      </nc>
    </rcc>
    <rcc rId="0" sId="9" dxf="1">
      <nc r="A546">
        <v>10</v>
      </nc>
      <ndxf>
        <alignment horizontal="right" readingOrder="0"/>
      </ndxf>
    </rcc>
    <rcc rId="0" sId="9" dxf="1">
      <nc r="A547">
        <v>15</v>
      </nc>
      <ndxf>
        <alignment horizontal="right" readingOrder="0"/>
      </ndxf>
    </rcc>
    <rcc rId="0" sId="9" dxf="1">
      <nc r="A548">
        <v>20</v>
      </nc>
      <ndxf>
        <alignment horizontal="right" readingOrder="0"/>
      </ndxf>
    </rcc>
    <rcc rId="0" sId="9" dxf="1">
      <nc r="A549">
        <v>25</v>
      </nc>
      <ndxf>
        <alignment horizontal="right" readingOrder="0"/>
      </ndxf>
    </rcc>
    <rcc rId="0" sId="9" dxf="1">
      <nc r="A550">
        <v>30</v>
      </nc>
      <ndxf>
        <alignment horizontal="right" readingOrder="0"/>
      </ndxf>
    </rcc>
    <rcc rId="0" sId="9" dxf="1">
      <nc r="A551">
        <v>35</v>
      </nc>
      <ndxf>
        <alignment horizontal="right" readingOrder="0"/>
      </ndxf>
    </rcc>
    <rcc rId="0" sId="9" dxf="1">
      <nc r="A552">
        <v>40</v>
      </nc>
      <ndxf>
        <alignment horizontal="right" readingOrder="0"/>
      </ndxf>
    </rcc>
    <rcc rId="0" sId="9" dxf="1">
      <nc r="A553">
        <v>45</v>
      </nc>
      <ndxf>
        <alignment horizontal="right" readingOrder="0"/>
      </ndxf>
    </rcc>
    <rcc rId="0" sId="9" dxf="1">
      <nc r="A554">
        <v>50</v>
      </nc>
      <ndxf>
        <alignment horizontal="right" readingOrder="0"/>
      </ndxf>
    </rcc>
    <rcc rId="0" sId="9" dxf="1">
      <nc r="A555">
        <v>55</v>
      </nc>
      <ndxf>
        <alignment horizontal="right" readingOrder="0"/>
      </ndxf>
    </rcc>
    <rcc rId="0" sId="9" dxf="1">
      <nc r="A556">
        <v>60</v>
      </nc>
      <ndxf>
        <alignment horizontal="right" readingOrder="0"/>
      </ndxf>
    </rcc>
    <rcc rId="0" sId="9" dxf="1">
      <nc r="A557">
        <v>65</v>
      </nc>
      <ndxf>
        <alignment horizontal="right" readingOrder="0"/>
      </ndxf>
    </rcc>
    <rcc rId="0" sId="9" dxf="1">
      <nc r="A558">
        <v>90</v>
      </nc>
      <ndxf>
        <alignment horizontal="right" readingOrder="0"/>
      </ndxf>
    </rcc>
    <rfmt sheetId="9" sqref="A561" start="0" length="0">
      <dxf/>
    </rfmt>
    <rcc rId="0" sId="9" dxf="1">
      <nc r="A562" t="inlineStr">
        <is>
          <t>Operating Expenses for Electricity Regulated Activity</t>
        </is>
      </nc>
      <ndxf/>
    </rcc>
    <rcc rId="0" sId="9">
      <nc r="A563">
        <v>1</v>
      </nc>
    </rcc>
    <rcc rId="0" sId="9">
      <nc r="A585">
        <v>2</v>
      </nc>
    </rcc>
    <rcc rId="0" sId="9">
      <nc r="A607">
        <v>3</v>
      </nc>
    </rcc>
    <rcc rId="0" sId="9">
      <nc r="A629">
        <v>4</v>
      </nc>
    </rcc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cc rId="0" sId="9">
      <nc r="A651">
        <v>5</v>
      </nc>
    </rcc>
    <rcc rId="0" sId="9">
      <nc r="A673">
        <v>9</v>
      </nc>
    </rcc>
    <rfmt sheetId="9" sqref="A693" start="0" length="0">
      <dxf>
        <alignment horizontal="left" readingOrder="0"/>
      </dxf>
    </rfmt>
    <rcc rId="0" sId="9" dxf="1">
      <nc r="A697" t="inlineStr">
        <is>
          <t>Expenditures on Non-Current Assets</t>
        </is>
      </nc>
      <ndxf/>
    </rcc>
    <rcc rId="0" sId="9">
      <nc r="A698">
        <v>1</v>
      </nc>
    </rcc>
    <rcc rId="0" sId="9">
      <nc r="A704">
        <v>2</v>
      </nc>
    </rcc>
    <rcc rId="0" sId="9">
      <nc r="A710">
        <v>3</v>
      </nc>
    </rcc>
    <rcc rId="0" sId="9">
      <nc r="A716">
        <v>4</v>
      </nc>
    </rcc>
    <rcc rId="0" sId="9">
      <nc r="A722">
        <v>5</v>
      </nc>
    </rcc>
    <rcc rId="0" sId="9">
      <nc r="A728">
        <v>9</v>
      </nc>
    </rcc>
  </rrc>
  <rrc rId="770" sId="9" ref="A1:A1048576" action="deleteCol">
    <undo index="0" exp="area" ref3D="1" dr="$A$2:$G$733" dn="Z_CB6994C0_D262_4F07_8D04_3957003AFD6F_.wvu.PrintArea" sId="9"/>
    <undo index="0" exp="area" ref3D="1" dr="$A$1:$G$733" dn="Z_CB6994C0_D262_4F07_8D04_3957003AFD6F_.wvu.FilterData" sId="9"/>
    <undo index="2" exp="area" ref3D="1" dr="$A$1:$XFD$1" dn="Z_3C6E0AAE_7208_4CEB_A3A7_10A848EE9573_.wvu.PrintTitles" sId="9"/>
    <undo index="0" exp="area" ref3D="1" dr="$A$1:$I$733" dn="Z_3C6E0AAE_7208_4CEB_A3A7_10A848EE9573_.wvu.FilterData" sId="9"/>
    <undo index="2" exp="area" ref3D="1" dr="$A$1:$XFD$1" dn="Print_Titles" sId="9"/>
    <undo index="0" exp="area" ref3D="1" dr="$A$1:$I$733" dn="_FilterDatabase" sId="9"/>
    <rfmt sheetId="9" xfDxf="1" sqref="A1:A1048576" start="0" length="0">
      <dxf>
        <alignment vertical="center" readingOrder="0"/>
      </dxf>
    </rfmt>
    <rcc rId="0" sId="9">
      <nc r="A1">
        <v>1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cc rId="0" sId="9" dxf="1">
      <nc r="A8" t="inlineStr">
        <is>
          <t>Cost of Regulated Electricity Services, Dispatch Activities</t>
        </is>
      </nc>
      <ndxf/>
    </rcc>
    <rcc rId="0" sId="9">
      <nc r="A9">
        <v>1</v>
      </nc>
    </rcc>
    <rcc rId="0" sId="9" dxf="1">
      <nc r="A20" t="inlineStr">
        <is>
          <t>Cost of Regulated Electricity Services, Transmission Activities</t>
        </is>
      </nc>
      <ndxf/>
    </rcc>
    <rcc rId="0" sId="9">
      <nc r="A21">
        <v>1</v>
      </nc>
    </rcc>
    <rcc rId="0" sId="9">
      <nc r="A40">
        <v>2</v>
      </nc>
    </rcc>
    <rcc rId="0" sId="9">
      <nc r="A59">
        <v>3</v>
      </nc>
    </rcc>
    <rcc rId="0" sId="9">
      <nc r="A78">
        <v>4</v>
      </nc>
    </rcc>
    <rcc rId="0" sId="9">
      <nc r="A97">
        <v>5</v>
      </nc>
    </rcc>
    <rcc rId="0" sId="9">
      <nc r="A116">
        <v>6</v>
      </nc>
    </rcc>
    <rcc rId="0" sId="9">
      <nc r="A135">
        <v>7</v>
      </nc>
    </rcc>
    <rcc rId="0" sId="9">
      <nc r="A154">
        <v>8</v>
      </nc>
    </rcc>
    <rcc rId="0" sId="9">
      <nc r="A155">
        <v>9</v>
      </nc>
    </rcc>
    <rcc rId="0" sId="9" dxf="1">
      <nc r="A156" t="inlineStr">
        <is>
          <t>Cost of Regulated Electricity Services, Distribution Activities (Network)</t>
        </is>
      </nc>
      <ndxf/>
    </rcc>
    <rcc rId="0" sId="9">
      <nc r="A157">
        <v>1</v>
      </nc>
    </rcc>
    <rcc rId="0" sId="9">
      <nc r="A176">
        <v>2</v>
      </nc>
    </rcc>
    <rcc rId="0" sId="9">
      <nc r="A195">
        <v>3</v>
      </nc>
    </rcc>
    <rcc rId="0" sId="9">
      <nc r="A214">
        <v>4</v>
      </nc>
    </rcc>
    <rcc rId="0" sId="9">
      <nc r="A233">
        <v>5</v>
      </nc>
    </rcc>
    <rcc rId="0" sId="9">
      <nc r="A252">
        <v>7</v>
      </nc>
    </rcc>
    <rcc rId="0" sId="9">
      <nc r="A271">
        <v>8</v>
      </nc>
    </rcc>
    <rcc rId="0" sId="9">
      <nc r="A272">
        <v>9</v>
      </nc>
    </rcc>
    <rcc rId="0" sId="9" dxf="1">
      <nc r="A273" t="inlineStr">
        <is>
          <t>Cost of Regulated Electricity Distribution (Supply) Activities</t>
        </is>
      </nc>
      <ndxf/>
    </rcc>
    <rcc rId="0" sId="9">
      <nc r="A274">
        <v>1</v>
      </nc>
    </rcc>
    <rcc rId="0" sId="9">
      <nc r="A287">
        <v>9</v>
      </nc>
    </rcc>
    <rcc rId="0" sId="9" dxf="1">
      <nc r="A288" t="inlineStr">
        <is>
          <t>Cost of Regulated Electricity Generation Activities</t>
        </is>
      </nc>
      <ndxf/>
    </rcc>
    <rcc rId="0" sId="9">
      <nc r="A289">
        <v>1</v>
      </nc>
    </rcc>
    <rcc rId="0" sId="9">
      <nc r="A312">
        <v>2</v>
      </nc>
    </rcc>
    <rcc rId="0" sId="9">
      <nc r="A336">
        <v>3</v>
      </nc>
    </rcc>
    <rcc rId="0" sId="9">
      <nc r="A360">
        <v>4</v>
      </nc>
    </rcc>
    <rcc rId="0" sId="9">
      <nc r="A384">
        <v>5</v>
      </nc>
    </rcc>
    <rcc rId="0" sId="9">
      <nc r="A408">
        <v>9</v>
      </nc>
    </rcc>
    <rcc rId="0" sId="9" dxf="1">
      <nc r="A409" t="inlineStr">
        <is>
          <t>Cost of Production (Services) of Electricity Regulated Other Activities</t>
        </is>
      </nc>
      <ndxf/>
    </rcc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cc rId="0" sId="9" dxf="1">
      <nc r="A439" t="inlineStr">
        <is>
          <t>General &amp; Administration Expenses of Electricity Regulated Dispatch Activities</t>
        </is>
      </nc>
      <ndxf/>
    </rcc>
    <rcc rId="0" sId="9">
      <nc r="A440">
        <v>1</v>
      </nc>
    </rcc>
    <rcc rId="0" sId="9">
      <nc r="A450">
        <v>2</v>
      </nc>
    </rcc>
    <rcc rId="0" sId="9" dxf="1">
      <nc r="A460" t="inlineStr">
        <is>
          <t>General &amp; Administration Expenses of Electricity Regulated Transmission Activities</t>
        </is>
      </nc>
      <ndxf/>
    </rcc>
    <rcc rId="0" sId="9">
      <nc r="A461">
        <v>1</v>
      </nc>
    </rcc>
    <rcc rId="0" sId="9">
      <nc r="A471">
        <v>2</v>
      </nc>
    </rcc>
    <rcc rId="0" sId="9" dxf="1">
      <nc r="A481" t="inlineStr">
        <is>
          <t>General &amp; Administration Costs of Electricity Regulated Distribution (Network) Activities</t>
        </is>
      </nc>
      <ndxf/>
    </rcc>
    <rcc rId="0" sId="9">
      <nc r="A482">
        <v>1</v>
      </nc>
    </rcc>
    <rcc rId="0" sId="9">
      <nc r="A492">
        <v>2</v>
      </nc>
    </rcc>
    <rcc rId="0" sId="9" dxf="1">
      <nc r="A502" t="inlineStr">
        <is>
          <t>General &amp; Administration Costs of Electricity Regulated Distribution (Supply) Activities</t>
        </is>
      </nc>
      <ndxf/>
    </rcc>
    <rcc rId="0" sId="9">
      <nc r="A503">
        <v>1</v>
      </nc>
    </rcc>
    <rcc rId="0" sId="9">
      <nc r="A513">
        <v>2</v>
      </nc>
    </rcc>
    <rcc rId="0" sId="9" dxf="1">
      <nc r="A523" t="inlineStr">
        <is>
          <t>General &amp; Administration Costs of Electricity Regulated Generation Activities</t>
        </is>
      </nc>
      <ndxf/>
    </rcc>
    <rcc rId="0" sId="9">
      <nc r="A524">
        <v>1</v>
      </nc>
    </rcc>
    <rcc rId="0" sId="9">
      <nc r="A534">
        <v>2</v>
      </nc>
    </rcc>
    <rcc rId="0" sId="9" dxf="1">
      <nc r="A544" t="inlineStr">
        <is>
          <t>General &amp; Administration Costs of Electricity Regulated Other Activities</t>
        </is>
      </nc>
      <ndxf/>
    </rcc>
    <rcc rId="0" sId="9" dxf="1">
      <nc r="A546" t="inlineStr">
        <is>
          <t>Salary and Wages Expenses</t>
        </is>
      </nc>
      <ndxf/>
    </rcc>
    <rcc rId="0" sId="9" dxf="1">
      <nc r="A547" t="inlineStr">
        <is>
          <t>Social Insurance Expense</t>
        </is>
      </nc>
      <ndxf/>
    </rcc>
    <rcc rId="0" sId="9" dxf="1">
      <nc r="A548" t="inlineStr">
        <is>
          <t>Operating Lease</t>
        </is>
      </nc>
      <ndxf/>
    </rcc>
    <rcc rId="0" sId="9" dxf="1">
      <nc r="A549" t="inlineStr">
        <is>
          <t>Office supplies</t>
        </is>
      </nc>
      <ndxf/>
    </rcc>
    <rcc rId="0" sId="9" dxf="1">
      <nc r="A550" t="inlineStr">
        <is>
          <t>Communication Expenses</t>
        </is>
      </nc>
      <ndxf/>
    </rcc>
    <rcc rId="0" sId="9" dxf="1">
      <nc r="A551" t="inlineStr">
        <is>
          <t>Insurance</t>
        </is>
      </nc>
      <ndxf/>
    </rcc>
    <rcc rId="0" sId="9" dxf="1">
      <nc r="A552" t="inlineStr">
        <is>
          <t>Repair</t>
        </is>
      </nc>
      <ndxf/>
    </rcc>
    <rcc rId="0" sId="9" dxf="1">
      <nc r="A553" t="inlineStr">
        <is>
          <t>Computer Expenses</t>
        </is>
      </nc>
      <ndxf/>
    </rcc>
    <rcc rId="0" sId="9" dxf="1">
      <nc r="A554" t="inlineStr">
        <is>
          <t>Consultation and Audit Fee</t>
        </is>
      </nc>
      <ndxf/>
    </rcc>
    <rcc rId="0" sId="9" dxf="1">
      <nc r="A555" t="inlineStr">
        <is>
          <t>Depreciation and amortization</t>
        </is>
      </nc>
      <ndxf/>
    </rcc>
    <rcc rId="0" sId="9" dxf="1">
      <nc r="A556" t="inlineStr">
        <is>
          <t>Bad debt expense</t>
        </is>
      </nc>
      <ndxf/>
    </rcc>
    <rcc rId="0" sId="9" dxf="1">
      <nc r="A557" t="inlineStr">
        <is>
          <t>Other tax expenses</t>
        </is>
      </nc>
      <ndxf/>
    </rcc>
    <rcc rId="0" sId="9" dxf="1">
      <nc r="A558" t="inlineStr">
        <is>
          <t>Other general expenses</t>
        </is>
      </nc>
      <ndxf/>
    </rcc>
    <rfmt sheetId="9" sqref="A561" start="0" length="0">
      <dxf/>
    </rfmt>
    <rfmt sheetId="9" sqref="A562" start="0" length="0">
      <dxf/>
    </rfmt>
    <rcc rId="0" sId="9" dxf="1">
      <nc r="A563" t="inlineStr">
        <is>
          <t>Operating Expenses for Electricity Regulated Dispatch Activity</t>
        </is>
      </nc>
      <ndxf/>
    </rcc>
    <rcc rId="0" sId="9">
      <nc r="A564">
        <v>1</v>
      </nc>
    </rcc>
    <rcc rId="0" sId="9" dxf="1">
      <nc r="A585" t="inlineStr">
        <is>
          <t>Operating Expenses for Electricity Regulated Transmission Activity</t>
        </is>
      </nc>
      <ndxf/>
    </rcc>
    <rcc rId="0" sId="9">
      <nc r="A586">
        <v>1</v>
      </nc>
    </rcc>
    <rcc rId="0" sId="9" dxf="1">
      <nc r="A607" t="inlineStr">
        <is>
          <t>Operating Expenses for Electricity Regulated Distribution (Network) Activity</t>
        </is>
      </nc>
      <ndxf/>
    </rcc>
    <rcc rId="0" sId="9">
      <nc r="A608">
        <v>1</v>
      </nc>
    </rcc>
    <rcc rId="0" sId="9" dxf="1">
      <nc r="A629" t="inlineStr">
        <is>
          <t>Operating Expenses for Electricity Regulated Distribution (Supply) Activity</t>
        </is>
      </nc>
      <ndxf/>
    </rcc>
    <rcc rId="0" sId="9" dxf="1">
      <nc r="A630">
        <v>1</v>
      </nc>
      <ndxf/>
    </rcc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cc rId="0" sId="9" dxf="1">
      <nc r="A651" t="inlineStr">
        <is>
          <t>Operating Expenses for Electricity Regulated Generation Activity</t>
        </is>
      </nc>
      <ndxf/>
    </rcc>
    <rcc rId="0" sId="9">
      <nc r="A652">
        <v>1</v>
      </nc>
    </rcc>
    <rcc rId="0" sId="9" dxf="1">
      <nc r="A673" t="inlineStr">
        <is>
          <t>Operating Expenses for Electricity Regulated Other Activity</t>
        </is>
      </nc>
      <ndxf/>
    </rcc>
    <rcc rId="0" sId="9">
      <nc r="A674">
        <v>1</v>
      </nc>
    </rcc>
    <rfmt sheetId="9" sqref="A697" start="0" length="0">
      <dxf/>
    </rfmt>
    <rcc rId="0" sId="9" dxf="1">
      <nc r="A698" t="inlineStr">
        <is>
          <t>Expenditures on Non-Current Assets, Dispatch</t>
        </is>
      </nc>
      <ndxf/>
    </rcc>
    <rcc rId="0" sId="9">
      <nc r="A699">
        <v>1</v>
      </nc>
    </rcc>
    <rcc rId="0" sId="9">
      <nc r="A700">
        <v>2</v>
      </nc>
    </rcc>
    <rcc rId="0" sId="9">
      <nc r="A701">
        <v>3</v>
      </nc>
    </rcc>
    <rcc rId="0" sId="9">
      <nc r="A702">
        <v>4</v>
      </nc>
    </rcc>
    <rcc rId="0" sId="9">
      <nc r="A703">
        <v>5</v>
      </nc>
    </rcc>
    <rcc rId="0" sId="9" dxf="1">
      <nc r="A704" t="inlineStr">
        <is>
          <t>Expenditures on Non-Current Assets, Transmission</t>
        </is>
      </nc>
      <ndxf/>
    </rcc>
    <rcc rId="0" sId="9">
      <nc r="A705">
        <v>1</v>
      </nc>
    </rcc>
    <rcc rId="0" sId="9">
      <nc r="A706">
        <v>2</v>
      </nc>
    </rcc>
    <rcc rId="0" sId="9">
      <nc r="A707">
        <v>3</v>
      </nc>
    </rcc>
    <rcc rId="0" sId="9">
      <nc r="A708">
        <v>4</v>
      </nc>
    </rcc>
    <rcc rId="0" sId="9">
      <nc r="A709">
        <v>5</v>
      </nc>
    </rcc>
    <rcc rId="0" sId="9" dxf="1">
      <nc r="A710" t="inlineStr">
        <is>
          <t>Expenditures on Non-Current Assets, Distribution (Network)</t>
        </is>
      </nc>
      <ndxf/>
    </rcc>
    <rcc rId="0" sId="9">
      <nc r="A711">
        <v>1</v>
      </nc>
    </rcc>
    <rcc rId="0" sId="9">
      <nc r="A712">
        <v>2</v>
      </nc>
    </rcc>
    <rcc rId="0" sId="9">
      <nc r="A713">
        <v>3</v>
      </nc>
    </rcc>
    <rcc rId="0" sId="9">
      <nc r="A714">
        <v>4</v>
      </nc>
    </rcc>
    <rcc rId="0" sId="9">
      <nc r="A715">
        <v>5</v>
      </nc>
    </rcc>
    <rcc rId="0" sId="9" dxf="1">
      <nc r="A716" t="inlineStr">
        <is>
          <t>Expenditures on Non-Current Assets, Distribution (Supply)</t>
        </is>
      </nc>
      <ndxf/>
    </rcc>
    <rcc rId="0" sId="9">
      <nc r="A717">
        <v>1</v>
      </nc>
    </rcc>
    <rcc rId="0" sId="9">
      <nc r="A718">
        <v>2</v>
      </nc>
    </rcc>
    <rcc rId="0" sId="9">
      <nc r="A719">
        <v>3</v>
      </nc>
    </rcc>
    <rcc rId="0" sId="9">
      <nc r="A720">
        <v>4</v>
      </nc>
    </rcc>
    <rcc rId="0" sId="9">
      <nc r="A721">
        <v>5</v>
      </nc>
    </rcc>
    <rcc rId="0" sId="9" dxf="1">
      <nc r="A722" t="inlineStr">
        <is>
          <t>Expenditures on Non-Current Assets, Generation</t>
        </is>
      </nc>
      <ndxf/>
    </rcc>
    <rcc rId="0" sId="9">
      <nc r="A723">
        <v>1</v>
      </nc>
    </rcc>
    <rcc rId="0" sId="9">
      <nc r="A724">
        <v>2</v>
      </nc>
    </rcc>
    <rcc rId="0" sId="9">
      <nc r="A725">
        <v>3</v>
      </nc>
    </rcc>
    <rcc rId="0" sId="9">
      <nc r="A726">
        <v>4</v>
      </nc>
    </rcc>
    <rcc rId="0" sId="9">
      <nc r="A727">
        <v>5</v>
      </nc>
    </rcc>
    <rcc rId="0" sId="9" dxf="1">
      <nc r="A728" t="inlineStr">
        <is>
          <t>Expenditures on Non-Current Assets, Other</t>
        </is>
      </nc>
      <ndxf/>
    </rcc>
    <rcc rId="0" sId="9">
      <nc r="A729">
        <v>1</v>
      </nc>
    </rcc>
    <rcc rId="0" sId="9">
      <nc r="A730">
        <v>2</v>
      </nc>
    </rcc>
    <rcc rId="0" sId="9">
      <nc r="A731">
        <v>3</v>
      </nc>
    </rcc>
    <rcc rId="0" sId="9">
      <nc r="A732">
        <v>4</v>
      </nc>
    </rcc>
    <rcc rId="0" sId="9">
      <nc r="A733">
        <v>5</v>
      </nc>
    </rcc>
  </rrc>
  <rrc rId="771" sId="9" ref="A1:A1048576" action="deleteCol">
    <undo index="0" exp="area" ref3D="1" dr="$A$2:$F$733" dn="Z_CB6994C0_D262_4F07_8D04_3957003AFD6F_.wvu.PrintArea" sId="9"/>
    <undo index="0" exp="area" ref3D="1" dr="$A$1:$F$733" dn="Z_CB6994C0_D262_4F07_8D04_3957003AFD6F_.wvu.FilterData" sId="9"/>
    <undo index="2" exp="area" ref3D="1" dr="$A$1:$XFD$1" dn="Z_3C6E0AAE_7208_4CEB_A3A7_10A848EE9573_.wvu.PrintTitles" sId="9"/>
    <undo index="0" exp="area" ref3D="1" dr="$A$1:$H$733" dn="Z_3C6E0AAE_7208_4CEB_A3A7_10A848EE9573_.wvu.FilterData" sId="9"/>
    <undo index="2" exp="area" ref3D="1" dr="$A$1:$XFD$1" dn="Print_Titles" sId="9"/>
    <undo index="0" exp="area" ref3D="1" dr="$A$1:$H$733" dn="_FilterDatabase" sId="9"/>
    <rfmt sheetId="9" xfDxf="1" sqref="A1:A1048576" start="0" length="0">
      <dxf>
        <alignment vertical="center" readingOrder="0"/>
      </dxf>
    </rfmt>
    <rcc rId="0" sId="9">
      <nc r="A1">
        <v>2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cc rId="0" sId="9" dxf="1">
      <nc r="A9" t="inlineStr">
        <is>
          <t>Cost of Regulated Electricity Services, Dispatch Activities of Power System</t>
        </is>
      </nc>
      <ndxf/>
    </rcc>
    <rcc rId="0" sId="9">
      <nc r="A10">
        <v>1</v>
      </nc>
    </rcc>
    <rcc rId="0" sId="9">
      <nc r="A18">
        <v>2</v>
      </nc>
    </rcc>
    <rcc rId="0" sId="9">
      <nc r="A19">
        <v>9</v>
      </nc>
    </rcc>
    <rfmt sheetId="9" sqref="A20" start="0" length="0">
      <dxf/>
    </rfmt>
    <rcc rId="0" sId="9" dxf="1">
      <nc r="A21" t="inlineStr">
        <is>
          <t>Cost of Regulated Electricity Services, Transmission Activities in 500 kV</t>
        </is>
      </nc>
      <ndxf/>
    </rcc>
    <rcc rId="0" sId="9">
      <nc r="A22">
        <v>1</v>
      </nc>
    </rcc>
    <rcc rId="0" sId="9">
      <nc r="A30">
        <v>2</v>
      </nc>
    </rcc>
    <rcc rId="0" sId="9">
      <nc r="A38">
        <v>3</v>
      </nc>
    </rcc>
    <rcc rId="0" sId="9">
      <nc r="A39">
        <v>9</v>
      </nc>
    </rcc>
    <rcc rId="0" sId="9" dxf="1">
      <nc r="A40" t="inlineStr">
        <is>
          <t>Cost of Regulated Electricity Services, Transmission Activities in 400 kV</t>
        </is>
      </nc>
      <ndxf/>
    </rcc>
    <rcc rId="0" sId="9">
      <nc r="A41">
        <v>1</v>
      </nc>
    </rcc>
    <rcc rId="0" sId="9">
      <nc r="A49">
        <v>2</v>
      </nc>
    </rcc>
    <rcc rId="0" sId="9">
      <nc r="A57">
        <v>3</v>
      </nc>
    </rcc>
    <rcc rId="0" sId="9">
      <nc r="A58">
        <v>9</v>
      </nc>
    </rcc>
    <rcc rId="0" sId="9" dxf="1">
      <nc r="A59" t="inlineStr">
        <is>
          <t>Cost of Regulated Electricity Services, Transmission Activities in 330 kV</t>
        </is>
      </nc>
      <ndxf/>
    </rcc>
    <rcc rId="0" sId="9">
      <nc r="A60">
        <v>1</v>
      </nc>
    </rcc>
    <rcc rId="0" sId="9">
      <nc r="A68">
        <v>2</v>
      </nc>
    </rcc>
    <rcc rId="0" sId="9">
      <nc r="A76">
        <v>3</v>
      </nc>
    </rcc>
    <rcc rId="0" sId="9">
      <nc r="A77">
        <v>9</v>
      </nc>
    </rcc>
    <rcc rId="0" sId="9" dxf="1">
      <nc r="A78" t="inlineStr">
        <is>
          <t>Cost of Regulated Electricity Services, Transmission Activities in 220 kV</t>
        </is>
      </nc>
      <ndxf/>
    </rcc>
    <rcc rId="0" sId="9">
      <nc r="A79">
        <v>1</v>
      </nc>
    </rcc>
    <rcc rId="0" sId="9">
      <nc r="A87">
        <v>2</v>
      </nc>
    </rcc>
    <rcc rId="0" sId="9">
      <nc r="A95">
        <v>3</v>
      </nc>
    </rcc>
    <rcc rId="0" sId="9">
      <nc r="A96">
        <v>9</v>
      </nc>
    </rcc>
    <rcc rId="0" sId="9" dxf="1">
      <nc r="A97" t="inlineStr">
        <is>
          <t>Cost of Regulated Electricity Services, Transmission Activities in 110 kV</t>
        </is>
      </nc>
      <ndxf/>
    </rcc>
    <rcc rId="0" sId="9">
      <nc r="A98">
        <v>1</v>
      </nc>
    </rcc>
    <rcc rId="0" sId="9">
      <nc r="A106">
        <v>2</v>
      </nc>
    </rcc>
    <rcc rId="0" sId="9">
      <nc r="A114">
        <v>3</v>
      </nc>
    </rcc>
    <rcc rId="0" sId="9">
      <nc r="A115">
        <v>9</v>
      </nc>
    </rcc>
    <rcc rId="0" sId="9" dxf="1">
      <nc r="A116" t="inlineStr">
        <is>
          <t>Cost of Regulated Electricity Services, Transmission Activities in 35 kV</t>
        </is>
      </nc>
      <ndxf/>
    </rcc>
    <rcc rId="0" sId="9">
      <nc r="A117">
        <v>1</v>
      </nc>
    </rcc>
    <rcc rId="0" sId="9">
      <nc r="A125">
        <v>2</v>
      </nc>
    </rcc>
    <rcc rId="0" sId="9">
      <nc r="A133">
        <v>3</v>
      </nc>
    </rcc>
    <rcc rId="0" sId="9">
      <nc r="A134">
        <v>9</v>
      </nc>
    </rcc>
    <rcc rId="0" sId="9" dxf="1">
      <nc r="A135" t="inlineStr">
        <is>
          <t>Cost of Regulated Electricity Services, Transmission Activities in 6/10 kV and below</t>
        </is>
      </nc>
      <ndxf/>
    </rcc>
    <rcc rId="0" sId="9">
      <nc r="A136">
        <v>1</v>
      </nc>
    </rcc>
    <rcc rId="0" sId="9">
      <nc r="A144">
        <v>2</v>
      </nc>
    </rcc>
    <rcc rId="0" sId="9">
      <nc r="A152">
        <v>3</v>
      </nc>
    </rcc>
    <rcc rId="0" sId="9">
      <nc r="A153">
        <v>9</v>
      </nc>
    </rcc>
    <rcc rId="0" sId="9" dxf="1">
      <nc r="A154" t="inlineStr">
        <is>
          <t>Cost of Regulated Electricity Services, Transmission Activities in Technical Services</t>
        </is>
      </nc>
      <ndxf/>
    </rcc>
    <rcc rId="0" sId="9" dxf="1">
      <nc r="A155" t="inlineStr">
        <is>
          <t>Cost of Regulated Electricity Services, Transmission Activities, Other</t>
        </is>
      </nc>
      <ndxf/>
    </rcc>
    <rfmt sheetId="9" sqref="A156" start="0" length="0">
      <dxf/>
    </rfmt>
    <rcc rId="0" sId="9" dxf="1">
      <nc r="A157" t="inlineStr">
        <is>
          <t>Cost of Regulated Electricity Services, Distribution (Network) 110 kV</t>
        </is>
      </nc>
      <ndxf/>
    </rcc>
    <rcc rId="0" sId="9">
      <nc r="A158">
        <v>1</v>
      </nc>
    </rcc>
    <rcc rId="0" sId="9">
      <nc r="A166">
        <v>2</v>
      </nc>
    </rcc>
    <rcc rId="0" sId="9">
      <nc r="A174">
        <v>3</v>
      </nc>
    </rcc>
    <rcc rId="0" sId="9">
      <nc r="A175">
        <v>9</v>
      </nc>
    </rcc>
    <rcc rId="0" sId="9" dxf="1">
      <nc r="A176" t="inlineStr">
        <is>
          <t>Cost of Regulated Electricity Services, Distribution (Network) 35 kV</t>
        </is>
      </nc>
      <ndxf/>
    </rcc>
    <rcc rId="0" sId="9">
      <nc r="A177">
        <v>1</v>
      </nc>
    </rcc>
    <rcc rId="0" sId="9">
      <nc r="A185">
        <v>2</v>
      </nc>
    </rcc>
    <rcc rId="0" sId="9">
      <nc r="A193">
        <v>3</v>
      </nc>
    </rcc>
    <rcc rId="0" sId="9">
      <nc r="A194">
        <v>9</v>
      </nc>
    </rcc>
    <rcc rId="0" sId="9" dxf="1">
      <nc r="A195" t="inlineStr">
        <is>
          <t>Cost of Regulated Electricity Services, Distribution (Network) 10 kV</t>
        </is>
      </nc>
      <ndxf/>
    </rcc>
    <rcc rId="0" sId="9">
      <nc r="A196">
        <v>1</v>
      </nc>
    </rcc>
    <rcc rId="0" sId="9">
      <nc r="A204">
        <v>2</v>
      </nc>
    </rcc>
    <rcc rId="0" sId="9">
      <nc r="A212">
        <v>3</v>
      </nc>
    </rcc>
    <rcc rId="0" sId="9">
      <nc r="A213">
        <v>9</v>
      </nc>
    </rcc>
    <rcc rId="0" sId="9" dxf="1">
      <nc r="A214" t="inlineStr">
        <is>
          <t>Cost of Regulated Electricity Services, Distribution (Network) 6 kV</t>
        </is>
      </nc>
      <ndxf/>
    </rcc>
    <rcc rId="0" sId="9">
      <nc r="A215">
        <v>1</v>
      </nc>
    </rcc>
    <rcc rId="0" sId="9">
      <nc r="A223">
        <v>2</v>
      </nc>
    </rcc>
    <rcc rId="0" sId="9">
      <nc r="A231">
        <v>3</v>
      </nc>
    </rcc>
    <rcc rId="0" sId="9">
      <nc r="A232">
        <v>9</v>
      </nc>
    </rcc>
    <rcc rId="0" sId="9" dxf="1">
      <nc r="A233" t="inlineStr">
        <is>
          <t>Cost of Regulated Electricity Services, Distribution (Network) 220/380 V</t>
        </is>
      </nc>
      <ndxf/>
    </rcc>
    <rcc rId="0" sId="9">
      <nc r="A234">
        <v>1</v>
      </nc>
    </rcc>
    <rcc rId="0" sId="9">
      <nc r="A242">
        <v>2</v>
      </nc>
    </rcc>
    <rcc rId="0" sId="9">
      <nc r="A250">
        <v>3</v>
      </nc>
    </rcc>
    <rcc rId="0" sId="9">
      <nc r="A251">
        <v>9</v>
      </nc>
    </rcc>
    <rcc rId="0" sId="9" dxf="1">
      <nc r="A252" t="inlineStr">
        <is>
          <t>Cost of Regulated Electricity Services, Distribution (Network), Distribution Dispatch Services</t>
        </is>
      </nc>
      <ndxf/>
    </rcc>
    <rcc rId="0" sId="9">
      <nc r="A253">
        <v>1</v>
      </nc>
    </rcc>
    <rcc rId="0" sId="9">
      <nc r="A261">
        <v>2</v>
      </nc>
    </rcc>
    <rcc rId="0" sId="9">
      <nc r="A269">
        <v>3</v>
      </nc>
    </rcc>
    <rcc rId="0" sId="9">
      <nc r="A270">
        <v>9</v>
      </nc>
    </rcc>
    <rcc rId="0" sId="9" dxf="1">
      <nc r="A271" t="inlineStr">
        <is>
          <t>Cost of Regulated Electricity Services, Distribution (Network), Technical Services</t>
        </is>
      </nc>
      <ndxf/>
    </rcc>
    <rcc rId="0" sId="9" dxf="1">
      <nc r="A272" t="inlineStr">
        <is>
          <t>Cost of Regulated Electricity Services, Distribution (Network), Other</t>
        </is>
      </nc>
      <ndxf/>
    </rcc>
    <rfmt sheetId="9" sqref="A273" start="0" length="0">
      <dxf/>
    </rfmt>
    <rcc rId="0" sId="9" dxf="1">
      <nc r="A274" t="inlineStr">
        <is>
          <t>Cost of Supply of Active Electricity</t>
        </is>
      </nc>
      <ndxf/>
    </rcc>
    <rcc rId="0" sId="9">
      <nc r="A275">
        <v>1</v>
      </nc>
    </rcc>
    <rcc rId="0" sId="9">
      <nc r="A277">
        <v>2</v>
      </nc>
    </rcc>
    <rcc rId="0" sId="9">
      <nc r="A285">
        <v>3</v>
      </nc>
    </rcc>
    <rcc rId="0" sId="9">
      <nc r="A286">
        <v>9</v>
      </nc>
    </rcc>
    <rcc rId="0" sId="9" dxf="1">
      <nc r="A287" t="inlineStr">
        <is>
          <t>Cost of Other Distribution (Supply) Activity</t>
        </is>
      </nc>
      <ndxf/>
    </rcc>
    <rfmt sheetId="9" sqref="A288" start="0" length="0">
      <dxf/>
    </rfmt>
    <rcc rId="0" sId="9" dxf="1">
      <nc r="A289" t="inlineStr">
        <is>
          <t>Generation in Hydraulic Power Plant</t>
        </is>
      </nc>
      <ndxf/>
    </rcc>
    <rcc rId="0" sId="9">
      <nc r="A290">
        <v>1</v>
      </nc>
    </rcc>
    <rcc rId="0" sId="9">
      <nc r="A293">
        <v>2</v>
      </nc>
    </rcc>
    <rcc rId="0" sId="9">
      <nc r="A302">
        <v>3</v>
      </nc>
    </rcc>
    <rcc rId="0" sId="9">
      <nc r="A311">
        <v>9</v>
      </nc>
    </rcc>
    <rcc rId="0" sId="9" dxf="1">
      <nc r="A312" t="inlineStr">
        <is>
          <t>Generation in Steam Power Plant (Steam only)</t>
        </is>
      </nc>
      <ndxf/>
    </rcc>
    <rcc rId="0" sId="9">
      <nc r="A313">
        <v>1</v>
      </nc>
    </rcc>
    <rcc rId="0" sId="9">
      <nc r="A317">
        <v>2</v>
      </nc>
    </rcc>
    <rcc rId="0" sId="9">
      <nc r="A326">
        <v>3</v>
      </nc>
    </rcc>
    <rcc rId="0" sId="9">
      <nc r="A335">
        <v>9</v>
      </nc>
    </rcc>
    <rcc rId="0" sId="9" dxf="1">
      <nc r="A336" t="inlineStr">
        <is>
          <t>Generation in Co-Generation Power Plants (Steam only for Electricity and Steam)</t>
        </is>
      </nc>
      <ndxf/>
    </rcc>
    <rcc rId="0" sId="9">
      <nc r="A337">
        <v>1</v>
      </nc>
    </rcc>
    <rcc rId="0" sId="9">
      <nc r="A341">
        <v>2</v>
      </nc>
    </rcc>
    <rcc rId="0" sId="9">
      <nc r="A350">
        <v>3</v>
      </nc>
    </rcc>
    <rcc rId="0" sId="9">
      <nc r="A359">
        <v>9</v>
      </nc>
    </rcc>
    <rcc rId="0" sId="9" dxf="1">
      <nc r="A360" t="inlineStr">
        <is>
          <t>Generation in Gas Power Plants (Gas only)</t>
        </is>
      </nc>
      <ndxf/>
    </rcc>
    <rcc rId="0" sId="9">
      <nc r="A361">
        <v>1</v>
      </nc>
    </rcc>
    <rcc rId="0" sId="9">
      <nc r="A365">
        <v>2</v>
      </nc>
    </rcc>
    <rcc rId="0" sId="9">
      <nc r="A374">
        <v>3</v>
      </nc>
    </rcc>
    <rcc rId="0" sId="9">
      <nc r="A383">
        <v>9</v>
      </nc>
    </rcc>
    <rcc rId="0" sId="9" dxf="1">
      <nc r="A384" t="inlineStr">
        <is>
          <t>Generation in Combined Cycle Power Plants (Gas and Steam)</t>
        </is>
      </nc>
      <ndxf/>
    </rcc>
    <rcc rId="0" sId="9">
      <nc r="A385">
        <v>1</v>
      </nc>
    </rcc>
    <rcc rId="0" sId="9">
      <nc r="A389">
        <v>2</v>
      </nc>
    </rcc>
    <rcc rId="0" sId="9">
      <nc r="A398">
        <v>3</v>
      </nc>
    </rcc>
    <rcc rId="0" sId="9">
      <nc r="A407">
        <v>9</v>
      </nc>
    </rcc>
    <rcc rId="0" sId="9" dxf="1">
      <nc r="A408" t="inlineStr">
        <is>
          <t>Other</t>
        </is>
      </nc>
      <ndxf/>
    </rcc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fmt sheetId="9" sqref="A439" start="0" length="0">
      <dxf/>
    </rfmt>
    <rcc rId="0" sId="9" dxf="1">
      <nc r="A440" t="inlineStr">
        <is>
          <t>Administration Expenses of Electricity Regulated Dispatch Activities</t>
        </is>
      </nc>
      <ndxf/>
    </rcc>
    <rcc rId="0" sId="9">
      <nc r="A441">
        <v>1</v>
      </nc>
    </rcc>
    <rcc rId="0" sId="9">
      <nc r="A442">
        <v>2</v>
      </nc>
    </rcc>
    <rcc rId="0" sId="9">
      <nc r="A443">
        <v>3</v>
      </nc>
    </rcc>
    <rcc rId="0" sId="9">
      <nc r="A444">
        <v>4</v>
      </nc>
    </rcc>
    <rcc rId="0" sId="9">
      <nc r="A445">
        <v>5</v>
      </nc>
    </rcc>
    <rcc rId="0" sId="9">
      <nc r="A446">
        <v>6</v>
      </nc>
    </rcc>
    <rcc rId="0" sId="9">
      <nc r="A447">
        <v>7</v>
      </nc>
    </rcc>
    <rcc rId="0" sId="9">
      <nc r="A448">
        <v>8</v>
      </nc>
    </rcc>
    <rcc rId="0" sId="9">
      <nc r="A449">
        <v>9</v>
      </nc>
    </rcc>
    <rcc rId="0" sId="9" dxf="1">
      <nc r="A450" t="inlineStr">
        <is>
          <t>General Costs of Electricity Regulated Dispatch Activities</t>
        </is>
      </nc>
      <ndxf/>
    </rcc>
    <rcc rId="0" sId="9">
      <nc r="A451">
        <v>1</v>
      </nc>
    </rcc>
    <rcc rId="0" sId="9">
      <nc r="A452">
        <v>2</v>
      </nc>
    </rcc>
    <rcc rId="0" sId="9">
      <nc r="A453">
        <v>3</v>
      </nc>
    </rcc>
    <rcc rId="0" sId="9">
      <nc r="A454">
        <v>4</v>
      </nc>
    </rcc>
    <rcc rId="0" sId="9">
      <nc r="A455">
        <v>5</v>
      </nc>
    </rcc>
    <rcc rId="0" sId="9">
      <nc r="A456">
        <v>6</v>
      </nc>
    </rcc>
    <rcc rId="0" sId="9">
      <nc r="A457">
        <v>7</v>
      </nc>
    </rcc>
    <rcc rId="0" sId="9">
      <nc r="A458">
        <v>8</v>
      </nc>
    </rcc>
    <rcc rId="0" sId="9">
      <nc r="A459">
        <v>9</v>
      </nc>
    </rcc>
    <rfmt sheetId="9" sqref="A460" start="0" length="0">
      <dxf/>
    </rfmt>
    <rcc rId="0" sId="9" dxf="1">
      <nc r="A461" t="inlineStr">
        <is>
          <t>Administration Expenses of Electricity Regulated Transmission Activities</t>
        </is>
      </nc>
      <ndxf/>
    </rcc>
    <rcc rId="0" sId="9">
      <nc r="A462">
        <v>1</v>
      </nc>
    </rcc>
    <rcc rId="0" sId="9">
      <nc r="A463">
        <v>2</v>
      </nc>
    </rcc>
    <rcc rId="0" sId="9">
      <nc r="A464">
        <v>3</v>
      </nc>
    </rcc>
    <rcc rId="0" sId="9">
      <nc r="A465">
        <v>4</v>
      </nc>
    </rcc>
    <rcc rId="0" sId="9">
      <nc r="A466">
        <v>5</v>
      </nc>
    </rcc>
    <rcc rId="0" sId="9">
      <nc r="A467">
        <v>6</v>
      </nc>
    </rcc>
    <rcc rId="0" sId="9">
      <nc r="A468">
        <v>7</v>
      </nc>
    </rcc>
    <rcc rId="0" sId="9">
      <nc r="A469">
        <v>8</v>
      </nc>
    </rcc>
    <rcc rId="0" sId="9">
      <nc r="A470">
        <v>9</v>
      </nc>
    </rcc>
    <rcc rId="0" sId="9" dxf="1">
      <nc r="A471" t="inlineStr">
        <is>
          <t>General Costs of Electricity Regulated Transmission Activities</t>
        </is>
      </nc>
      <ndxf/>
    </rcc>
    <rcc rId="0" sId="9">
      <nc r="A472">
        <v>1</v>
      </nc>
    </rcc>
    <rcc rId="0" sId="9">
      <nc r="A473">
        <v>2</v>
      </nc>
    </rcc>
    <rcc rId="0" sId="9">
      <nc r="A474">
        <v>3</v>
      </nc>
    </rcc>
    <rcc rId="0" sId="9">
      <nc r="A475">
        <v>4</v>
      </nc>
    </rcc>
    <rcc rId="0" sId="9">
      <nc r="A476">
        <v>5</v>
      </nc>
    </rcc>
    <rcc rId="0" sId="9">
      <nc r="A477">
        <v>6</v>
      </nc>
    </rcc>
    <rcc rId="0" sId="9">
      <nc r="A478">
        <v>7</v>
      </nc>
    </rcc>
    <rcc rId="0" sId="9">
      <nc r="A479">
        <v>8</v>
      </nc>
    </rcc>
    <rcc rId="0" sId="9">
      <nc r="A480">
        <v>9</v>
      </nc>
    </rcc>
    <rfmt sheetId="9" sqref="A481" start="0" length="0">
      <dxf/>
    </rfmt>
    <rcc rId="0" sId="9" dxf="1">
      <nc r="A482" t="inlineStr">
        <is>
          <t>Administration Expenses of Electricity Regulated Distribution (Network) Activities</t>
        </is>
      </nc>
      <ndxf/>
    </rcc>
    <rcc rId="0" sId="9">
      <nc r="A483">
        <v>1</v>
      </nc>
    </rcc>
    <rcc rId="0" sId="9">
      <nc r="A484">
        <v>2</v>
      </nc>
    </rcc>
    <rcc rId="0" sId="9">
      <nc r="A485">
        <v>3</v>
      </nc>
    </rcc>
    <rcc rId="0" sId="9">
      <nc r="A486">
        <v>4</v>
      </nc>
    </rcc>
    <rcc rId="0" sId="9">
      <nc r="A487">
        <v>5</v>
      </nc>
    </rcc>
    <rcc rId="0" sId="9">
      <nc r="A488">
        <v>6</v>
      </nc>
    </rcc>
    <rcc rId="0" sId="9">
      <nc r="A489">
        <v>7</v>
      </nc>
    </rcc>
    <rcc rId="0" sId="9">
      <nc r="A490">
        <v>8</v>
      </nc>
    </rcc>
    <rcc rId="0" sId="9">
      <nc r="A491">
        <v>9</v>
      </nc>
    </rcc>
    <rcc rId="0" sId="9" dxf="1">
      <nc r="A492" t="inlineStr">
        <is>
          <t>General Costs of Electricity Regulated Distribution (Network) Activities</t>
        </is>
      </nc>
      <ndxf/>
    </rcc>
    <rcc rId="0" sId="9">
      <nc r="A493">
        <v>1</v>
      </nc>
    </rcc>
    <rcc rId="0" sId="9">
      <nc r="A494">
        <v>2</v>
      </nc>
    </rcc>
    <rcc rId="0" sId="9">
      <nc r="A495">
        <v>3</v>
      </nc>
    </rcc>
    <rcc rId="0" sId="9">
      <nc r="A496">
        <v>4</v>
      </nc>
    </rcc>
    <rcc rId="0" sId="9">
      <nc r="A497">
        <v>5</v>
      </nc>
    </rcc>
    <rcc rId="0" sId="9">
      <nc r="A498">
        <v>6</v>
      </nc>
    </rcc>
    <rcc rId="0" sId="9">
      <nc r="A499">
        <v>7</v>
      </nc>
    </rcc>
    <rcc rId="0" sId="9">
      <nc r="A500">
        <v>8</v>
      </nc>
    </rcc>
    <rcc rId="0" sId="9">
      <nc r="A501">
        <v>9</v>
      </nc>
    </rcc>
    <rfmt sheetId="9" sqref="A502" start="0" length="0">
      <dxf/>
    </rfmt>
    <rcc rId="0" sId="9" dxf="1">
      <nc r="A503" t="inlineStr">
        <is>
          <t>Administration Expenses of Electricity Regulated Distribution (Supply) Activities</t>
        </is>
      </nc>
      <ndxf/>
    </rcc>
    <rcc rId="0" sId="9">
      <nc r="A504">
        <v>1</v>
      </nc>
    </rcc>
    <rcc rId="0" sId="9">
      <nc r="A505">
        <v>2</v>
      </nc>
    </rcc>
    <rcc rId="0" sId="9">
      <nc r="A506">
        <v>3</v>
      </nc>
    </rcc>
    <rcc rId="0" sId="9">
      <nc r="A507">
        <v>4</v>
      </nc>
    </rcc>
    <rcc rId="0" sId="9">
      <nc r="A508">
        <v>5</v>
      </nc>
    </rcc>
    <rcc rId="0" sId="9">
      <nc r="A509">
        <v>6</v>
      </nc>
    </rcc>
    <rcc rId="0" sId="9">
      <nc r="A510">
        <v>7</v>
      </nc>
    </rcc>
    <rcc rId="0" sId="9">
      <nc r="A511">
        <v>8</v>
      </nc>
    </rcc>
    <rcc rId="0" sId="9">
      <nc r="A512">
        <v>9</v>
      </nc>
    </rcc>
    <rcc rId="0" sId="9" dxf="1">
      <nc r="A513" t="inlineStr">
        <is>
          <t>General Costs of Electricity Regulated Distribution (Supply) Activities</t>
        </is>
      </nc>
      <ndxf/>
    </rcc>
    <rcc rId="0" sId="9">
      <nc r="A514">
        <v>1</v>
      </nc>
    </rcc>
    <rcc rId="0" sId="9">
      <nc r="A515">
        <v>2</v>
      </nc>
    </rcc>
    <rcc rId="0" sId="9">
      <nc r="A516">
        <v>3</v>
      </nc>
    </rcc>
    <rcc rId="0" sId="9">
      <nc r="A517">
        <v>4</v>
      </nc>
    </rcc>
    <rcc rId="0" sId="9">
      <nc r="A518">
        <v>5</v>
      </nc>
    </rcc>
    <rcc rId="0" sId="9">
      <nc r="A519">
        <v>6</v>
      </nc>
    </rcc>
    <rcc rId="0" sId="9">
      <nc r="A520">
        <v>7</v>
      </nc>
    </rcc>
    <rcc rId="0" sId="9">
      <nc r="A521">
        <v>8</v>
      </nc>
    </rcc>
    <rcc rId="0" sId="9">
      <nc r="A522">
        <v>9</v>
      </nc>
    </rcc>
    <rfmt sheetId="9" sqref="A523" start="0" length="0">
      <dxf/>
    </rfmt>
    <rcc rId="0" sId="9" dxf="1">
      <nc r="A524" t="inlineStr">
        <is>
          <t>Administration Expenses of Electricity Regulated Generation Activities</t>
        </is>
      </nc>
      <ndxf/>
    </rcc>
    <rcc rId="0" sId="9">
      <nc r="A525">
        <v>1</v>
      </nc>
    </rcc>
    <rcc rId="0" sId="9">
      <nc r="A526">
        <v>2</v>
      </nc>
    </rcc>
    <rcc rId="0" sId="9">
      <nc r="A527">
        <v>3</v>
      </nc>
    </rcc>
    <rcc rId="0" sId="9">
      <nc r="A528">
        <v>4</v>
      </nc>
    </rcc>
    <rcc rId="0" sId="9">
      <nc r="A529">
        <v>5</v>
      </nc>
    </rcc>
    <rcc rId="0" sId="9">
      <nc r="A530">
        <v>6</v>
      </nc>
    </rcc>
    <rcc rId="0" sId="9">
      <nc r="A531">
        <v>7</v>
      </nc>
    </rcc>
    <rcc rId="0" sId="9">
      <nc r="A532">
        <v>8</v>
      </nc>
    </rcc>
    <rcc rId="0" sId="9">
      <nc r="A533">
        <v>9</v>
      </nc>
    </rcc>
    <rcc rId="0" sId="9" dxf="1">
      <nc r="A534" t="inlineStr">
        <is>
          <t>General Costs of Electricity Regulated Generation Activities</t>
        </is>
      </nc>
      <ndxf/>
    </rcc>
    <rcc rId="0" sId="9">
      <nc r="A535">
        <v>1</v>
      </nc>
    </rcc>
    <rcc rId="0" sId="9">
      <nc r="A536">
        <v>2</v>
      </nc>
    </rcc>
    <rcc rId="0" sId="9">
      <nc r="A537">
        <v>3</v>
      </nc>
    </rcc>
    <rcc rId="0" sId="9">
      <nc r="A538">
        <v>4</v>
      </nc>
    </rcc>
    <rcc rId="0" sId="9">
      <nc r="A539">
        <v>5</v>
      </nc>
    </rcc>
    <rcc rId="0" sId="9">
      <nc r="A540">
        <v>6</v>
      </nc>
    </rcc>
    <rcc rId="0" sId="9">
      <nc r="A541">
        <v>7</v>
      </nc>
    </rcc>
    <rcc rId="0" sId="9">
      <nc r="A542">
        <v>8</v>
      </nc>
    </rcc>
    <rcc rId="0" sId="9">
      <nc r="A543">
        <v>9</v>
      </nc>
    </rcc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cc rId="0" sId="9" dxf="1">
      <nc r="A564" t="inlineStr">
        <is>
          <t>Tariff Type 1 (GEL/kWh)</t>
        </is>
      </nc>
      <ndxf/>
    </rcc>
    <rcc rId="0" sId="9">
      <nc r="A565">
        <v>1</v>
      </nc>
    </rcc>
    <rcc rId="0" sId="9">
      <nc r="A575">
        <v>2</v>
      </nc>
    </rcc>
    <rfmt sheetId="9" sqref="A585" start="0" length="0">
      <dxf/>
    </rfmt>
    <rcc rId="0" sId="9" dxf="1">
      <nc r="A586" t="inlineStr">
        <is>
          <t>Tariff Type 1 (GEL/kWh)</t>
        </is>
      </nc>
      <ndxf/>
    </rcc>
    <rcc rId="0" sId="9">
      <nc r="A587">
        <v>1</v>
      </nc>
    </rcc>
    <rcc rId="0" sId="9">
      <nc r="A597">
        <v>2</v>
      </nc>
    </rcc>
    <rfmt sheetId="9" sqref="A607" start="0" length="0">
      <dxf/>
    </rfmt>
    <rcc rId="0" sId="9" dxf="1">
      <nc r="A608" t="inlineStr">
        <is>
          <t>Tariff Type 1 (GEL/kWh)</t>
        </is>
      </nc>
      <ndxf/>
    </rcc>
    <rcc rId="0" sId="9">
      <nc r="A609">
        <v>1</v>
      </nc>
    </rcc>
    <rcc rId="0" sId="9">
      <nc r="A619">
        <v>2</v>
      </nc>
    </rcc>
    <rfmt sheetId="9" sqref="A629" start="0" length="0">
      <dxf/>
    </rfmt>
    <rcc rId="0" sId="9" dxf="1">
      <nc r="A630" t="inlineStr">
        <is>
          <t>Tariff Type 1 (GEL/kWh)</t>
        </is>
      </nc>
      <ndxf/>
    </rcc>
    <rcc rId="0" sId="9" dxf="1">
      <nc r="A631">
        <v>1</v>
      </nc>
      <ndxf/>
    </rcc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cc rId="0" sId="9" dxf="1">
      <nc r="A641">
        <v>2</v>
      </nc>
      <ndxf/>
    </rcc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51" start="0" length="0">
      <dxf/>
    </rfmt>
    <rcc rId="0" sId="9" dxf="1">
      <nc r="A652" t="inlineStr">
        <is>
          <t>Tariff Type 1 (GEL/kWh)</t>
        </is>
      </nc>
      <ndxf/>
    </rcc>
    <rcc rId="0" sId="9">
      <nc r="A653">
        <v>1</v>
      </nc>
    </rcc>
    <rcc rId="0" sId="9">
      <nc r="A663">
        <v>2</v>
      </nc>
    </rcc>
    <rfmt sheetId="9" sqref="A673" start="0" length="0">
      <dxf/>
    </rfmt>
    <rcc rId="0" sId="9" dxf="1">
      <nc r="A674" t="inlineStr">
        <is>
          <t>Tariff Type 1 (GEL/kWh)</t>
        </is>
      </nc>
      <ndxf/>
    </rcc>
    <rcc rId="0" sId="9">
      <nc r="A675">
        <v>1</v>
      </nc>
    </rcc>
    <rcc rId="0" sId="9">
      <nc r="A685">
        <v>2</v>
      </nc>
    </rcc>
    <rfmt sheetId="9" sqref="A697" start="0" length="0">
      <dxf/>
    </rfmt>
    <rfmt sheetId="9" sqref="A698" start="0" length="0">
      <dxf/>
    </rfmt>
    <rcc rId="0" sId="9" dxf="1">
      <nc r="A699" t="inlineStr">
        <is>
          <t>Construction (Production) of New FA, Dispatch</t>
        </is>
      </nc>
      <ndxf/>
    </rcc>
    <rcc rId="0" sId="9" dxf="1">
      <nc r="A700" t="inlineStr">
        <is>
          <t>Installation Costs of FA, Dispatch</t>
        </is>
      </nc>
      <ndxf/>
    </rcc>
    <rcc rId="0" sId="9" dxf="1">
      <nc r="A701" t="inlineStr">
        <is>
          <t>Expenditures on FA in Operation, Dispatch</t>
        </is>
      </nc>
      <ndxf/>
    </rcc>
    <rcc rId="0" sId="9" dxf="1">
      <nc r="A702" t="inlineStr">
        <is>
          <t>Development (Production) of New Intangible LT Asset, Dispatch</t>
        </is>
      </nc>
      <ndxf/>
    </rcc>
    <rcc rId="0" sId="9" dxf="1">
      <nc r="A703" t="inlineStr">
        <is>
          <t>Expenditures on Intangible LT Asset in Operation, Dispatch</t>
        </is>
      </nc>
      <ndxf/>
    </rcc>
    <rfmt sheetId="9" sqref="A704" start="0" length="0">
      <dxf/>
    </rfmt>
    <rcc rId="0" sId="9" dxf="1">
      <nc r="A705" t="inlineStr">
        <is>
          <t>Construction (Production) of New FA, Transmission</t>
        </is>
      </nc>
      <ndxf/>
    </rcc>
    <rcc rId="0" sId="9" dxf="1">
      <nc r="A706" t="inlineStr">
        <is>
          <t>Installation Costs of FA, Transmission</t>
        </is>
      </nc>
      <ndxf/>
    </rcc>
    <rcc rId="0" sId="9" dxf="1">
      <nc r="A707" t="inlineStr">
        <is>
          <t>Expenditures on FA in Operation, Transmission</t>
        </is>
      </nc>
      <ndxf/>
    </rcc>
    <rcc rId="0" sId="9" dxf="1">
      <nc r="A708" t="inlineStr">
        <is>
          <t>Development (Production) of New Intangible LT Asset, Transmission</t>
        </is>
      </nc>
      <ndxf/>
    </rcc>
    <rcc rId="0" sId="9" dxf="1">
      <nc r="A709" t="inlineStr">
        <is>
          <t>Expenditures on Intangible LT Asset in Operation, Transmission</t>
        </is>
      </nc>
      <ndxf/>
    </rcc>
    <rfmt sheetId="9" sqref="A710" start="0" length="0">
      <dxf/>
    </rfmt>
    <rcc rId="0" sId="9" dxf="1">
      <nc r="A711" t="inlineStr">
        <is>
          <t>Construction (Production) of New FA, Distribution</t>
        </is>
      </nc>
      <ndxf/>
    </rcc>
    <rcc rId="0" sId="9" dxf="1">
      <nc r="A712" t="inlineStr">
        <is>
          <t>Installation Costs of FA, Distribution</t>
        </is>
      </nc>
      <ndxf/>
    </rcc>
    <rcc rId="0" sId="9" dxf="1">
      <nc r="A713" t="inlineStr">
        <is>
          <t>Expenditures on FA in Operation, Distribution</t>
        </is>
      </nc>
      <ndxf/>
    </rcc>
    <rcc rId="0" sId="9" dxf="1">
      <nc r="A714" t="inlineStr">
        <is>
          <t>Development (Production) of New Intangible LT Asset, Distribution</t>
        </is>
      </nc>
      <ndxf/>
    </rcc>
    <rcc rId="0" sId="9" dxf="1">
      <nc r="A715" t="inlineStr">
        <is>
          <t>Expenditures on Intangible LT Asset in Operation, Distribution</t>
        </is>
      </nc>
      <ndxf/>
    </rcc>
    <rfmt sheetId="9" sqref="A716" start="0" length="0">
      <dxf/>
    </rfmt>
    <rcc rId="0" sId="9" dxf="1">
      <nc r="A717" t="inlineStr">
        <is>
          <t>Construction (Production) of New FA, Distribution (Supply)</t>
        </is>
      </nc>
      <ndxf/>
    </rcc>
    <rcc rId="0" sId="9" dxf="1">
      <nc r="A718" t="inlineStr">
        <is>
          <t>Installation Costs of FA, Distribution (Supply)</t>
        </is>
      </nc>
      <ndxf/>
    </rcc>
    <rcc rId="0" sId="9" dxf="1">
      <nc r="A719" t="inlineStr">
        <is>
          <t>Expenditures on FA in Operation, Distribution (Supply)</t>
        </is>
      </nc>
      <ndxf/>
    </rcc>
    <rcc rId="0" sId="9" dxf="1">
      <nc r="A720" t="inlineStr">
        <is>
          <t>Development (Production) of New Intangible LT Asset, Distribution (Supply)</t>
        </is>
      </nc>
      <ndxf/>
    </rcc>
    <rcc rId="0" sId="9" dxf="1">
      <nc r="A721" t="inlineStr">
        <is>
          <t>Expenditures on Intangible LT Asset in Operation, Distribution (Supply)</t>
        </is>
      </nc>
      <ndxf/>
    </rcc>
    <rfmt sheetId="9" sqref="A722" start="0" length="0">
      <dxf/>
    </rfmt>
    <rcc rId="0" sId="9" dxf="1">
      <nc r="A723" t="inlineStr">
        <is>
          <t>Construction (Production) of New FA, Generation</t>
        </is>
      </nc>
      <ndxf/>
    </rcc>
    <rcc rId="0" sId="9" dxf="1">
      <nc r="A724" t="inlineStr">
        <is>
          <t>Installation Costs of FA, Generation</t>
        </is>
      </nc>
      <ndxf/>
    </rcc>
    <rcc rId="0" sId="9" dxf="1">
      <nc r="A725" t="inlineStr">
        <is>
          <t>Expenditures on FA in Operation, Generation</t>
        </is>
      </nc>
      <ndxf/>
    </rcc>
    <rcc rId="0" sId="9" dxf="1">
      <nc r="A726" t="inlineStr">
        <is>
          <t>Development (Production) of New Intangible LT Asset, Generation</t>
        </is>
      </nc>
      <ndxf/>
    </rcc>
    <rcc rId="0" sId="9" dxf="1">
      <nc r="A727" t="inlineStr">
        <is>
          <t>Expenditures on Intangible LT Asset in Operation, Generation</t>
        </is>
      </nc>
      <ndxf/>
    </rcc>
    <rfmt sheetId="9" sqref="A728" start="0" length="0">
      <dxf/>
    </rfmt>
    <rcc rId="0" sId="9" dxf="1">
      <nc r="A729" t="inlineStr">
        <is>
          <t>Construction (Production) of New FA, Other</t>
        </is>
      </nc>
      <ndxf/>
    </rcc>
    <rcc rId="0" sId="9" dxf="1">
      <nc r="A730" t="inlineStr">
        <is>
          <t>Installation Costs of FA, Other</t>
        </is>
      </nc>
      <ndxf/>
    </rcc>
    <rcc rId="0" sId="9" dxf="1">
      <nc r="A731" t="inlineStr">
        <is>
          <t>Expenditures on Assets in Operation FA, Other</t>
        </is>
      </nc>
      <ndxf/>
    </rcc>
    <rcc rId="0" sId="9" dxf="1">
      <nc r="A732" t="inlineStr">
        <is>
          <t>Development (Production) of New Intangible LT Asset, Other</t>
        </is>
      </nc>
      <ndxf/>
    </rcc>
    <rcc rId="0" sId="9" dxf="1">
      <nc r="A733" t="inlineStr">
        <is>
          <t>Expenditures on Intangible LT Asset in Operation, Other</t>
        </is>
      </nc>
      <ndxf/>
    </rcc>
  </rrc>
  <rrc rId="772" sId="9" ref="A1:A1048576" action="deleteCol">
    <undo index="0" exp="area" ref3D="1" dr="$A$2:$E$733" dn="Z_CB6994C0_D262_4F07_8D04_3957003AFD6F_.wvu.PrintArea" sId="9"/>
    <undo index="0" exp="area" ref3D="1" dr="$A$1:$E$733" dn="Z_CB6994C0_D262_4F07_8D04_3957003AFD6F_.wvu.FilterData" sId="9"/>
    <undo index="2" exp="area" ref3D="1" dr="$A$1:$XFD$1" dn="Z_3C6E0AAE_7208_4CEB_A3A7_10A848EE9573_.wvu.PrintTitles" sId="9"/>
    <undo index="0" exp="area" ref3D="1" dr="$A$1:$G$733" dn="Z_3C6E0AAE_7208_4CEB_A3A7_10A848EE9573_.wvu.FilterData" sId="9"/>
    <undo index="2" exp="area" ref3D="1" dr="$A$1:$XFD$1" dn="Print_Titles" sId="9"/>
    <undo index="0" exp="area" ref3D="1" dr="$A$1:$G$733" dn="_FilterDatabase" sId="9"/>
    <rfmt sheetId="9" xfDxf="1" sqref="A1:A1048576" start="0" length="0">
      <dxf>
        <alignment vertical="center" readingOrder="0"/>
      </dxf>
    </rfmt>
    <rcc rId="0" sId="9">
      <nc r="A1">
        <v>3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cc rId="0" sId="9" dxf="1">
      <nc r="A10" t="inlineStr">
        <is>
          <t>Operation and Maintenance Cost of Dispatch</t>
        </is>
      </nc>
      <ndxf/>
    </rcc>
    <rcc rId="0" sId="9" dxf="1">
      <nc r="A11">
        <v>1</v>
      </nc>
      <ndxf/>
    </rcc>
    <rcc rId="0" sId="9" dxf="1">
      <nc r="A12">
        <v>2</v>
      </nc>
      <ndxf/>
    </rcc>
    <rcc rId="0" sId="9" dxf="1">
      <nc r="A13">
        <v>3</v>
      </nc>
      <ndxf/>
    </rcc>
    <rcc rId="0" sId="9" dxf="1">
      <nc r="A14">
        <v>4</v>
      </nc>
      <ndxf/>
    </rcc>
    <rcc rId="0" sId="9" dxf="1">
      <nc r="A15">
        <v>5</v>
      </nc>
      <ndxf/>
    </rcc>
    <rcc rId="0" sId="9" dxf="1">
      <nc r="A16">
        <v>8</v>
      </nc>
      <ndxf/>
    </rcc>
    <rcc rId="0" sId="9" dxf="1">
      <nc r="A17">
        <v>9</v>
      </nc>
      <ndxf/>
    </rcc>
    <rcc rId="0" sId="9" dxf="1">
      <nc r="A18" t="inlineStr">
        <is>
          <t>Cost of Energy Losses covered by Dispatch</t>
        </is>
      </nc>
      <ndxf/>
    </rcc>
    <rcc rId="0" sId="9" dxf="1">
      <nc r="A19" t="inlineStr">
        <is>
          <t>Other Costs of Dispatch</t>
        </is>
      </nc>
      <ndxf/>
    </rcc>
    <rfmt sheetId="9" sqref="A20" start="0" length="0">
      <dxf/>
    </rfmt>
    <rfmt sheetId="9" sqref="A21" start="0" length="0">
      <dxf/>
    </rfmt>
    <rcc rId="0" sId="9" dxf="1">
      <nc r="A22" t="inlineStr">
        <is>
          <t>Operation Cost, 500 kV</t>
        </is>
      </nc>
      <ndxf/>
    </rcc>
    <rcc rId="0" sId="9">
      <nc r="A23">
        <v>1</v>
      </nc>
    </rcc>
    <rcc rId="0" sId="9">
      <nc r="A24">
        <v>2</v>
      </nc>
    </rcc>
    <rcc rId="0" sId="9">
      <nc r="A25">
        <v>3</v>
      </nc>
    </rcc>
    <rcc rId="0" sId="9">
      <nc r="A26">
        <v>4</v>
      </nc>
    </rcc>
    <rcc rId="0" sId="9">
      <nc r="A27">
        <v>5</v>
      </nc>
    </rcc>
    <rcc rId="0" sId="9">
      <nc r="A28">
        <v>8</v>
      </nc>
    </rcc>
    <rcc rId="0" sId="9">
      <nc r="A29">
        <v>9</v>
      </nc>
    </rcc>
    <rcc rId="0" sId="9" dxf="1">
      <nc r="A30" t="inlineStr">
        <is>
          <t>Maintenance Cost, 500 kV</t>
        </is>
      </nc>
      <ndxf/>
    </rcc>
    <rcc rId="0" sId="9">
      <nc r="A31">
        <v>1</v>
      </nc>
    </rcc>
    <rcc rId="0" sId="9">
      <nc r="A32">
        <v>2</v>
      </nc>
    </rcc>
    <rcc rId="0" sId="9">
      <nc r="A33">
        <v>3</v>
      </nc>
    </rcc>
    <rcc rId="0" sId="9">
      <nc r="A34">
        <v>4</v>
      </nc>
    </rcc>
    <rcc rId="0" sId="9">
      <nc r="A35">
        <v>5</v>
      </nc>
    </rcc>
    <rcc rId="0" sId="9">
      <nc r="A36">
        <v>8</v>
      </nc>
    </rcc>
    <rcc rId="0" sId="9">
      <nc r="A37">
        <v>9</v>
      </nc>
    </rcc>
    <rcc rId="0" sId="9" dxf="1">
      <nc r="A38" t="inlineStr">
        <is>
          <t>Cost of Energy Losses, 500 kV</t>
        </is>
      </nc>
      <ndxf/>
    </rcc>
    <rcc rId="0" sId="9" dxf="1">
      <nc r="A39" t="inlineStr">
        <is>
          <t>Other Electricity Regulated Cost of Production (Services), 500 kV</t>
        </is>
      </nc>
      <ndxf/>
    </rcc>
    <rfmt sheetId="9" sqref="A40" start="0" length="0">
      <dxf/>
    </rfmt>
    <rcc rId="0" sId="9" dxf="1">
      <nc r="A41" t="inlineStr">
        <is>
          <t>Operation Cost, 400 kV</t>
        </is>
      </nc>
      <ndxf/>
    </rcc>
    <rcc rId="0" sId="9">
      <nc r="A42">
        <v>1</v>
      </nc>
    </rcc>
    <rcc rId="0" sId="9">
      <nc r="A43">
        <v>2</v>
      </nc>
    </rcc>
    <rcc rId="0" sId="9">
      <nc r="A44">
        <v>3</v>
      </nc>
    </rcc>
    <rcc rId="0" sId="9">
      <nc r="A45">
        <v>4</v>
      </nc>
    </rcc>
    <rcc rId="0" sId="9">
      <nc r="A46">
        <v>5</v>
      </nc>
    </rcc>
    <rcc rId="0" sId="9">
      <nc r="A47">
        <v>8</v>
      </nc>
    </rcc>
    <rcc rId="0" sId="9">
      <nc r="A48">
        <v>9</v>
      </nc>
    </rcc>
    <rcc rId="0" sId="9" dxf="1">
      <nc r="A49" t="inlineStr">
        <is>
          <t>Maintenance Cost, 400 kV</t>
        </is>
      </nc>
      <ndxf/>
    </rcc>
    <rcc rId="0" sId="9">
      <nc r="A50">
        <v>1</v>
      </nc>
    </rcc>
    <rcc rId="0" sId="9">
      <nc r="A51">
        <v>2</v>
      </nc>
    </rcc>
    <rcc rId="0" sId="9">
      <nc r="A52">
        <v>3</v>
      </nc>
    </rcc>
    <rcc rId="0" sId="9">
      <nc r="A53">
        <v>4</v>
      </nc>
    </rcc>
    <rcc rId="0" sId="9">
      <nc r="A54">
        <v>5</v>
      </nc>
    </rcc>
    <rcc rId="0" sId="9">
      <nc r="A55">
        <v>8</v>
      </nc>
    </rcc>
    <rcc rId="0" sId="9">
      <nc r="A56">
        <v>9</v>
      </nc>
    </rcc>
    <rcc rId="0" sId="9" dxf="1">
      <nc r="A57" t="inlineStr">
        <is>
          <t>Cost of Energy Losses, 400 kV</t>
        </is>
      </nc>
      <ndxf/>
    </rcc>
    <rcc rId="0" sId="9" dxf="1">
      <nc r="A58" t="inlineStr">
        <is>
          <t>Other Electricity Regulated Cost of Production (Services), 400 kV</t>
        </is>
      </nc>
      <ndxf/>
    </rcc>
    <rfmt sheetId="9" sqref="A59" start="0" length="0">
      <dxf/>
    </rfmt>
    <rcc rId="0" sId="9" dxf="1">
      <nc r="A60" t="inlineStr">
        <is>
          <t>Operation Cost, 330 kV</t>
        </is>
      </nc>
      <ndxf/>
    </rcc>
    <rcc rId="0" sId="9">
      <nc r="A61">
        <v>1</v>
      </nc>
    </rcc>
    <rcc rId="0" sId="9">
      <nc r="A62">
        <v>2</v>
      </nc>
    </rcc>
    <rcc rId="0" sId="9">
      <nc r="A63">
        <v>3</v>
      </nc>
    </rcc>
    <rcc rId="0" sId="9">
      <nc r="A64">
        <v>4</v>
      </nc>
    </rcc>
    <rcc rId="0" sId="9">
      <nc r="A65">
        <v>5</v>
      </nc>
    </rcc>
    <rcc rId="0" sId="9">
      <nc r="A66">
        <v>8</v>
      </nc>
    </rcc>
    <rcc rId="0" sId="9">
      <nc r="A67">
        <v>9</v>
      </nc>
    </rcc>
    <rcc rId="0" sId="9" dxf="1">
      <nc r="A68" t="inlineStr">
        <is>
          <t>Maintenance Cost, 330 kV</t>
        </is>
      </nc>
      <ndxf/>
    </rcc>
    <rcc rId="0" sId="9">
      <nc r="A69">
        <v>1</v>
      </nc>
    </rcc>
    <rcc rId="0" sId="9">
      <nc r="A70">
        <v>2</v>
      </nc>
    </rcc>
    <rcc rId="0" sId="9">
      <nc r="A71">
        <v>3</v>
      </nc>
    </rcc>
    <rcc rId="0" sId="9">
      <nc r="A72">
        <v>4</v>
      </nc>
    </rcc>
    <rcc rId="0" sId="9">
      <nc r="A73">
        <v>5</v>
      </nc>
    </rcc>
    <rcc rId="0" sId="9">
      <nc r="A74">
        <v>8</v>
      </nc>
    </rcc>
    <rcc rId="0" sId="9">
      <nc r="A75">
        <v>9</v>
      </nc>
    </rcc>
    <rcc rId="0" sId="9" dxf="1">
      <nc r="A76" t="inlineStr">
        <is>
          <t>Cost of Energy Losses, 330 kV</t>
        </is>
      </nc>
      <ndxf/>
    </rcc>
    <rcc rId="0" sId="9" dxf="1">
      <nc r="A77" t="inlineStr">
        <is>
          <t>Other Electricity Regulated Cost of Production (Services), 330 kV</t>
        </is>
      </nc>
      <ndxf/>
    </rcc>
    <rfmt sheetId="9" sqref="A78" start="0" length="0">
      <dxf/>
    </rfmt>
    <rcc rId="0" sId="9" dxf="1">
      <nc r="A79" t="inlineStr">
        <is>
          <t>Operation Cost, 220 kV</t>
        </is>
      </nc>
      <ndxf/>
    </rcc>
    <rcc rId="0" sId="9">
      <nc r="A80">
        <v>1</v>
      </nc>
    </rcc>
    <rcc rId="0" sId="9">
      <nc r="A81">
        <v>2</v>
      </nc>
    </rcc>
    <rcc rId="0" sId="9">
      <nc r="A82">
        <v>3</v>
      </nc>
    </rcc>
    <rcc rId="0" sId="9">
      <nc r="A83">
        <v>4</v>
      </nc>
    </rcc>
    <rcc rId="0" sId="9">
      <nc r="A84">
        <v>5</v>
      </nc>
    </rcc>
    <rcc rId="0" sId="9">
      <nc r="A85">
        <v>8</v>
      </nc>
    </rcc>
    <rcc rId="0" sId="9">
      <nc r="A86">
        <v>9</v>
      </nc>
    </rcc>
    <rcc rId="0" sId="9" dxf="1">
      <nc r="A87" t="inlineStr">
        <is>
          <t>Maintenance Cost, 220 kV</t>
        </is>
      </nc>
      <ndxf/>
    </rcc>
    <rcc rId="0" sId="9">
      <nc r="A88">
        <v>1</v>
      </nc>
    </rcc>
    <rcc rId="0" sId="9">
      <nc r="A89">
        <v>2</v>
      </nc>
    </rcc>
    <rcc rId="0" sId="9">
      <nc r="A90">
        <v>3</v>
      </nc>
    </rcc>
    <rcc rId="0" sId="9">
      <nc r="A91">
        <v>4</v>
      </nc>
    </rcc>
    <rcc rId="0" sId="9">
      <nc r="A92">
        <v>5</v>
      </nc>
    </rcc>
    <rcc rId="0" sId="9">
      <nc r="A93">
        <v>8</v>
      </nc>
    </rcc>
    <rcc rId="0" sId="9">
      <nc r="A94">
        <v>9</v>
      </nc>
    </rcc>
    <rcc rId="0" sId="9" dxf="1">
      <nc r="A95" t="inlineStr">
        <is>
          <t>Cost of Energy Losses, 220 kV</t>
        </is>
      </nc>
      <ndxf/>
    </rcc>
    <rcc rId="0" sId="9" dxf="1">
      <nc r="A96" t="inlineStr">
        <is>
          <t>Other Electricity Regulated Cost of Production (Services), 220 kV</t>
        </is>
      </nc>
      <ndxf/>
    </rcc>
    <rfmt sheetId="9" sqref="A97" start="0" length="0">
      <dxf/>
    </rfmt>
    <rcc rId="0" sId="9" dxf="1">
      <nc r="A98" t="inlineStr">
        <is>
          <t>Operation Cost, 110 kV</t>
        </is>
      </nc>
      <ndxf/>
    </rcc>
    <rcc rId="0" sId="9">
      <nc r="A99">
        <v>1</v>
      </nc>
    </rcc>
    <rcc rId="0" sId="9">
      <nc r="A100">
        <v>2</v>
      </nc>
    </rcc>
    <rcc rId="0" sId="9">
      <nc r="A101">
        <v>3</v>
      </nc>
    </rcc>
    <rcc rId="0" sId="9">
      <nc r="A102">
        <v>4</v>
      </nc>
    </rcc>
    <rcc rId="0" sId="9">
      <nc r="A103">
        <v>5</v>
      </nc>
    </rcc>
    <rcc rId="0" sId="9">
      <nc r="A104">
        <v>8</v>
      </nc>
    </rcc>
    <rcc rId="0" sId="9">
      <nc r="A105">
        <v>9</v>
      </nc>
    </rcc>
    <rcc rId="0" sId="9" dxf="1">
      <nc r="A106" t="inlineStr">
        <is>
          <t>Maintenance Cost, 110 kV</t>
        </is>
      </nc>
      <ndxf/>
    </rcc>
    <rcc rId="0" sId="9">
      <nc r="A107">
        <v>1</v>
      </nc>
    </rcc>
    <rcc rId="0" sId="9">
      <nc r="A108">
        <v>2</v>
      </nc>
    </rcc>
    <rcc rId="0" sId="9">
      <nc r="A109">
        <v>3</v>
      </nc>
    </rcc>
    <rcc rId="0" sId="9">
      <nc r="A110">
        <v>4</v>
      </nc>
    </rcc>
    <rcc rId="0" sId="9">
      <nc r="A111">
        <v>5</v>
      </nc>
    </rcc>
    <rcc rId="0" sId="9">
      <nc r="A112">
        <v>8</v>
      </nc>
    </rcc>
    <rcc rId="0" sId="9">
      <nc r="A113">
        <v>9</v>
      </nc>
    </rcc>
    <rcc rId="0" sId="9" dxf="1">
      <nc r="A114" t="inlineStr">
        <is>
          <t>Cost of Energy Losses, 110 kV</t>
        </is>
      </nc>
      <ndxf/>
    </rcc>
    <rcc rId="0" sId="9" dxf="1">
      <nc r="A115" t="inlineStr">
        <is>
          <t>Other Electricity Regulated Cost of Production (Services), 110 kV</t>
        </is>
      </nc>
      <ndxf/>
    </rcc>
    <rfmt sheetId="9" sqref="A116" start="0" length="0">
      <dxf/>
    </rfmt>
    <rcc rId="0" sId="9" dxf="1">
      <nc r="A117" t="inlineStr">
        <is>
          <t>Operation Cost, 35 kV</t>
        </is>
      </nc>
      <ndxf/>
    </rcc>
    <rcc rId="0" sId="9">
      <nc r="A118">
        <v>1</v>
      </nc>
    </rcc>
    <rcc rId="0" sId="9">
      <nc r="A119">
        <v>2</v>
      </nc>
    </rcc>
    <rcc rId="0" sId="9">
      <nc r="A120">
        <v>3</v>
      </nc>
    </rcc>
    <rcc rId="0" sId="9">
      <nc r="A121">
        <v>4</v>
      </nc>
    </rcc>
    <rcc rId="0" sId="9">
      <nc r="A122">
        <v>5</v>
      </nc>
    </rcc>
    <rcc rId="0" sId="9">
      <nc r="A123">
        <v>8</v>
      </nc>
    </rcc>
    <rcc rId="0" sId="9">
      <nc r="A124">
        <v>9</v>
      </nc>
    </rcc>
    <rcc rId="0" sId="9" dxf="1">
      <nc r="A125" t="inlineStr">
        <is>
          <t>Maintenance Cost, 35 kV</t>
        </is>
      </nc>
      <ndxf/>
    </rcc>
    <rcc rId="0" sId="9">
      <nc r="A126">
        <v>1</v>
      </nc>
    </rcc>
    <rcc rId="0" sId="9">
      <nc r="A127">
        <v>2</v>
      </nc>
    </rcc>
    <rcc rId="0" sId="9">
      <nc r="A128">
        <v>3</v>
      </nc>
    </rcc>
    <rcc rId="0" sId="9">
      <nc r="A129">
        <v>4</v>
      </nc>
    </rcc>
    <rcc rId="0" sId="9">
      <nc r="A130">
        <v>5</v>
      </nc>
    </rcc>
    <rcc rId="0" sId="9">
      <nc r="A131">
        <v>8</v>
      </nc>
    </rcc>
    <rcc rId="0" sId="9">
      <nc r="A132">
        <v>9</v>
      </nc>
    </rcc>
    <rcc rId="0" sId="9" dxf="1">
      <nc r="A133" t="inlineStr">
        <is>
          <t>Cost of Energy Losses, 35 kV</t>
        </is>
      </nc>
      <ndxf/>
    </rcc>
    <rcc rId="0" sId="9" dxf="1">
      <nc r="A134" t="inlineStr">
        <is>
          <t>Other Electricity Regulated Cost of Production (Services), 35 kV</t>
        </is>
      </nc>
      <ndxf/>
    </rcc>
    <rfmt sheetId="9" sqref="A135" start="0" length="0">
      <dxf/>
    </rfmt>
    <rcc rId="0" sId="9" dxf="1">
      <nc r="A136" t="inlineStr">
        <is>
          <t>Operation Cost, 6/10 kV and below</t>
        </is>
      </nc>
      <ndxf/>
    </rcc>
    <rcc rId="0" sId="9">
      <nc r="A137">
        <v>1</v>
      </nc>
    </rcc>
    <rcc rId="0" sId="9">
      <nc r="A138">
        <v>2</v>
      </nc>
    </rcc>
    <rcc rId="0" sId="9">
      <nc r="A139">
        <v>3</v>
      </nc>
    </rcc>
    <rcc rId="0" sId="9">
      <nc r="A140">
        <v>4</v>
      </nc>
    </rcc>
    <rcc rId="0" sId="9">
      <nc r="A141">
        <v>5</v>
      </nc>
    </rcc>
    <rcc rId="0" sId="9">
      <nc r="A142">
        <v>8</v>
      </nc>
    </rcc>
    <rcc rId="0" sId="9">
      <nc r="A143">
        <v>9</v>
      </nc>
    </rcc>
    <rcc rId="0" sId="9" dxf="1">
      <nc r="A144" t="inlineStr">
        <is>
          <t>Maintenance Cost, 6/10 kV and below</t>
        </is>
      </nc>
      <ndxf/>
    </rcc>
    <rcc rId="0" sId="9">
      <nc r="A145">
        <v>1</v>
      </nc>
    </rcc>
    <rcc rId="0" sId="9">
      <nc r="A146">
        <v>2</v>
      </nc>
    </rcc>
    <rcc rId="0" sId="9">
      <nc r="A147">
        <v>3</v>
      </nc>
    </rcc>
    <rcc rId="0" sId="9">
      <nc r="A148">
        <v>4</v>
      </nc>
    </rcc>
    <rcc rId="0" sId="9">
      <nc r="A149">
        <v>5</v>
      </nc>
    </rcc>
    <rcc rId="0" sId="9">
      <nc r="A150">
        <v>8</v>
      </nc>
    </rcc>
    <rcc rId="0" sId="9">
      <nc r="A151">
        <v>9</v>
      </nc>
    </rcc>
    <rcc rId="0" sId="9" dxf="1">
      <nc r="A152" t="inlineStr">
        <is>
          <t>Cost of Energy Losses, 6/10 kV and below</t>
        </is>
      </nc>
      <ndxf/>
    </rcc>
    <rcc rId="0" sId="9" dxf="1">
      <nc r="A153" t="inlineStr">
        <is>
          <t>Other Electricity Regulated Cost of Production (Services), 6/10 kV and below</t>
        </is>
      </nc>
      <ndxf/>
    </rcc>
    <rfmt sheetId="9" sqref="A154" start="0" length="0">
      <dxf/>
    </rfmt>
    <rfmt sheetId="9" sqref="A155" start="0" length="0">
      <dxf/>
    </rfmt>
    <rfmt sheetId="9" sqref="A156" start="0" length="0">
      <dxf/>
    </rfmt>
    <rfmt sheetId="9" sqref="A157" start="0" length="0">
      <dxf/>
    </rfmt>
    <rcc rId="0" sId="9" dxf="1">
      <nc r="A158" t="inlineStr">
        <is>
          <t>Operation Cost, 110 kV</t>
        </is>
      </nc>
      <ndxf/>
    </rcc>
    <rcc rId="0" sId="9">
      <nc r="A159">
        <v>1</v>
      </nc>
    </rcc>
    <rcc rId="0" sId="9">
      <nc r="A160">
        <v>2</v>
      </nc>
    </rcc>
    <rcc rId="0" sId="9">
      <nc r="A161">
        <v>3</v>
      </nc>
    </rcc>
    <rcc rId="0" sId="9">
      <nc r="A162">
        <v>4</v>
      </nc>
    </rcc>
    <rcc rId="0" sId="9">
      <nc r="A163">
        <v>5</v>
      </nc>
    </rcc>
    <rcc rId="0" sId="9">
      <nc r="A164">
        <v>8</v>
      </nc>
    </rcc>
    <rcc rId="0" sId="9">
      <nc r="A165">
        <v>9</v>
      </nc>
    </rcc>
    <rcc rId="0" sId="9" dxf="1">
      <nc r="A166" t="inlineStr">
        <is>
          <t>Maintenance Cost, 110 kV</t>
        </is>
      </nc>
      <ndxf/>
    </rcc>
    <rcc rId="0" sId="9">
      <nc r="A167">
        <v>1</v>
      </nc>
    </rcc>
    <rcc rId="0" sId="9">
      <nc r="A168">
        <v>2</v>
      </nc>
    </rcc>
    <rcc rId="0" sId="9">
      <nc r="A169">
        <v>3</v>
      </nc>
    </rcc>
    <rcc rId="0" sId="9">
      <nc r="A170">
        <v>4</v>
      </nc>
    </rcc>
    <rcc rId="0" sId="9">
      <nc r="A171">
        <v>5</v>
      </nc>
    </rcc>
    <rcc rId="0" sId="9">
      <nc r="A172">
        <v>8</v>
      </nc>
    </rcc>
    <rcc rId="0" sId="9">
      <nc r="A173">
        <v>9</v>
      </nc>
    </rcc>
    <rcc rId="0" sId="9" dxf="1">
      <nc r="A174" t="inlineStr">
        <is>
          <t>Cost of Energy Losses, 110 kV</t>
        </is>
      </nc>
      <ndxf/>
    </rcc>
    <rcc rId="0" sId="9" dxf="1">
      <nc r="A175" t="inlineStr">
        <is>
          <t>Other Electricity Regulated Cost of Production (Services), 110 kV</t>
        </is>
      </nc>
      <ndxf/>
    </rcc>
    <rfmt sheetId="9" sqref="A176" start="0" length="0">
      <dxf/>
    </rfmt>
    <rcc rId="0" sId="9" dxf="1">
      <nc r="A177" t="inlineStr">
        <is>
          <t>Operation Cost, 35 kV</t>
        </is>
      </nc>
      <ndxf/>
    </rcc>
    <rcc rId="0" sId="9">
      <nc r="A178">
        <v>1</v>
      </nc>
    </rcc>
    <rcc rId="0" sId="9">
      <nc r="A179">
        <v>2</v>
      </nc>
    </rcc>
    <rcc rId="0" sId="9">
      <nc r="A180">
        <v>3</v>
      </nc>
    </rcc>
    <rcc rId="0" sId="9">
      <nc r="A181">
        <v>4</v>
      </nc>
    </rcc>
    <rcc rId="0" sId="9">
      <nc r="A182">
        <v>5</v>
      </nc>
    </rcc>
    <rcc rId="0" sId="9">
      <nc r="A183">
        <v>8</v>
      </nc>
    </rcc>
    <rcc rId="0" sId="9">
      <nc r="A184">
        <v>9</v>
      </nc>
    </rcc>
    <rcc rId="0" sId="9" dxf="1">
      <nc r="A185" t="inlineStr">
        <is>
          <t>Maintenance Cost, 35 kV</t>
        </is>
      </nc>
      <ndxf/>
    </rcc>
    <rcc rId="0" sId="9">
      <nc r="A186">
        <v>1</v>
      </nc>
    </rcc>
    <rcc rId="0" sId="9">
      <nc r="A187">
        <v>2</v>
      </nc>
    </rcc>
    <rcc rId="0" sId="9">
      <nc r="A188">
        <v>3</v>
      </nc>
    </rcc>
    <rcc rId="0" sId="9">
      <nc r="A189">
        <v>4</v>
      </nc>
    </rcc>
    <rcc rId="0" sId="9">
      <nc r="A190">
        <v>5</v>
      </nc>
    </rcc>
    <rcc rId="0" sId="9">
      <nc r="A191">
        <v>8</v>
      </nc>
    </rcc>
    <rcc rId="0" sId="9">
      <nc r="A192">
        <v>9</v>
      </nc>
    </rcc>
    <rcc rId="0" sId="9" dxf="1">
      <nc r="A193" t="inlineStr">
        <is>
          <t>Cost of Energy Losses, 35 kV</t>
        </is>
      </nc>
      <ndxf/>
    </rcc>
    <rcc rId="0" sId="9" dxf="1">
      <nc r="A194" t="inlineStr">
        <is>
          <t>Other Electricity Regulated Cost of Production (Services), 35 kV</t>
        </is>
      </nc>
      <ndxf/>
    </rcc>
    <rfmt sheetId="9" sqref="A195" start="0" length="0">
      <dxf/>
    </rfmt>
    <rcc rId="0" sId="9" dxf="1">
      <nc r="A196" t="inlineStr">
        <is>
          <t>Operation Cost, 10 kV</t>
        </is>
      </nc>
      <ndxf/>
    </rcc>
    <rcc rId="0" sId="9">
      <nc r="A197">
        <v>1</v>
      </nc>
    </rcc>
    <rcc rId="0" sId="9">
      <nc r="A198">
        <v>2</v>
      </nc>
    </rcc>
    <rcc rId="0" sId="9">
      <nc r="A199">
        <v>3</v>
      </nc>
    </rcc>
    <rcc rId="0" sId="9">
      <nc r="A200">
        <v>4</v>
      </nc>
    </rcc>
    <rcc rId="0" sId="9">
      <nc r="A201">
        <v>5</v>
      </nc>
    </rcc>
    <rcc rId="0" sId="9">
      <nc r="A202">
        <v>8</v>
      </nc>
    </rcc>
    <rcc rId="0" sId="9">
      <nc r="A203">
        <v>9</v>
      </nc>
    </rcc>
    <rcc rId="0" sId="9" dxf="1">
      <nc r="A204" t="inlineStr">
        <is>
          <t>Maintenance Cost, 10 kV</t>
        </is>
      </nc>
      <ndxf/>
    </rcc>
    <rcc rId="0" sId="9">
      <nc r="A205">
        <v>1</v>
      </nc>
    </rcc>
    <rcc rId="0" sId="9">
      <nc r="A206">
        <v>2</v>
      </nc>
    </rcc>
    <rcc rId="0" sId="9">
      <nc r="A207">
        <v>3</v>
      </nc>
    </rcc>
    <rcc rId="0" sId="9">
      <nc r="A208">
        <v>4</v>
      </nc>
    </rcc>
    <rcc rId="0" sId="9">
      <nc r="A209">
        <v>5</v>
      </nc>
    </rcc>
    <rcc rId="0" sId="9">
      <nc r="A210">
        <v>8</v>
      </nc>
    </rcc>
    <rcc rId="0" sId="9">
      <nc r="A211">
        <v>9</v>
      </nc>
    </rcc>
    <rcc rId="0" sId="9" dxf="1">
      <nc r="A212" t="inlineStr">
        <is>
          <t>Cost of Energy Losses, 10 kV</t>
        </is>
      </nc>
      <ndxf/>
    </rcc>
    <rcc rId="0" sId="9" dxf="1">
      <nc r="A213" t="inlineStr">
        <is>
          <t>Other Electricity Regulated Cost of Production (Services), 10 kV</t>
        </is>
      </nc>
      <ndxf/>
    </rcc>
    <rfmt sheetId="9" sqref="A214" start="0" length="0">
      <dxf/>
    </rfmt>
    <rcc rId="0" sId="9" dxf="1">
      <nc r="A215" t="inlineStr">
        <is>
          <t>Operation Cost, 6 kV</t>
        </is>
      </nc>
      <ndxf/>
    </rcc>
    <rcc rId="0" sId="9">
      <nc r="A216">
        <v>1</v>
      </nc>
    </rcc>
    <rcc rId="0" sId="9">
      <nc r="A217">
        <v>2</v>
      </nc>
    </rcc>
    <rcc rId="0" sId="9">
      <nc r="A218">
        <v>3</v>
      </nc>
    </rcc>
    <rcc rId="0" sId="9">
      <nc r="A219">
        <v>4</v>
      </nc>
    </rcc>
    <rcc rId="0" sId="9">
      <nc r="A220">
        <v>5</v>
      </nc>
    </rcc>
    <rcc rId="0" sId="9">
      <nc r="A221">
        <v>8</v>
      </nc>
    </rcc>
    <rcc rId="0" sId="9">
      <nc r="A222">
        <v>9</v>
      </nc>
    </rcc>
    <rcc rId="0" sId="9" dxf="1">
      <nc r="A223" t="inlineStr">
        <is>
          <t>Maintenance Cost, 6 kV</t>
        </is>
      </nc>
      <ndxf/>
    </rcc>
    <rcc rId="0" sId="9">
      <nc r="A224">
        <v>1</v>
      </nc>
    </rcc>
    <rcc rId="0" sId="9">
      <nc r="A225">
        <v>2</v>
      </nc>
    </rcc>
    <rcc rId="0" sId="9">
      <nc r="A226">
        <v>3</v>
      </nc>
    </rcc>
    <rcc rId="0" sId="9">
      <nc r="A227">
        <v>4</v>
      </nc>
    </rcc>
    <rcc rId="0" sId="9">
      <nc r="A228">
        <v>5</v>
      </nc>
    </rcc>
    <rcc rId="0" sId="9">
      <nc r="A229">
        <v>8</v>
      </nc>
    </rcc>
    <rcc rId="0" sId="9">
      <nc r="A230">
        <v>9</v>
      </nc>
    </rcc>
    <rcc rId="0" sId="9" dxf="1">
      <nc r="A231" t="inlineStr">
        <is>
          <t>Cost of Energy Losses, 6 kV</t>
        </is>
      </nc>
      <ndxf/>
    </rcc>
    <rcc rId="0" sId="9" dxf="1">
      <nc r="A232" t="inlineStr">
        <is>
          <t>Other Electricity Regulated Cost of Production (Services), 6 kV</t>
        </is>
      </nc>
      <ndxf/>
    </rcc>
    <rfmt sheetId="9" sqref="A233" start="0" length="0">
      <dxf/>
    </rfmt>
    <rcc rId="0" sId="9" dxf="1">
      <nc r="A234" t="inlineStr">
        <is>
          <t>Operation Cost, 220/380 V</t>
        </is>
      </nc>
      <ndxf/>
    </rcc>
    <rcc rId="0" sId="9">
      <nc r="A235">
        <v>1</v>
      </nc>
    </rcc>
    <rcc rId="0" sId="9">
      <nc r="A236">
        <v>2</v>
      </nc>
    </rcc>
    <rcc rId="0" sId="9">
      <nc r="A237">
        <v>3</v>
      </nc>
    </rcc>
    <rcc rId="0" sId="9">
      <nc r="A238">
        <v>4</v>
      </nc>
    </rcc>
    <rcc rId="0" sId="9">
      <nc r="A239">
        <v>5</v>
      </nc>
    </rcc>
    <rcc rId="0" sId="9">
      <nc r="A240">
        <v>8</v>
      </nc>
    </rcc>
    <rcc rId="0" sId="9">
      <nc r="A241">
        <v>9</v>
      </nc>
    </rcc>
    <rcc rId="0" sId="9" dxf="1">
      <nc r="A242" t="inlineStr">
        <is>
          <t>Maintenance Cost, 220/380 V</t>
        </is>
      </nc>
      <ndxf/>
    </rcc>
    <rcc rId="0" sId="9">
      <nc r="A243">
        <v>1</v>
      </nc>
    </rcc>
    <rcc rId="0" sId="9">
      <nc r="A244">
        <v>2</v>
      </nc>
    </rcc>
    <rcc rId="0" sId="9">
      <nc r="A245">
        <v>3</v>
      </nc>
    </rcc>
    <rcc rId="0" sId="9">
      <nc r="A246">
        <v>4</v>
      </nc>
    </rcc>
    <rcc rId="0" sId="9">
      <nc r="A247">
        <v>5</v>
      </nc>
    </rcc>
    <rcc rId="0" sId="9">
      <nc r="A248">
        <v>8</v>
      </nc>
    </rcc>
    <rcc rId="0" sId="9">
      <nc r="A249">
        <v>9</v>
      </nc>
    </rcc>
    <rcc rId="0" sId="9" dxf="1">
      <nc r="A250" t="inlineStr">
        <is>
          <t>Cost of Energy Losses, 220/380 V</t>
        </is>
      </nc>
      <ndxf/>
    </rcc>
    <rcc rId="0" sId="9" dxf="1">
      <nc r="A251" t="inlineStr">
        <is>
          <t>Other Electricity Regulated Cost of Production (Services), 220/380 V</t>
        </is>
      </nc>
      <ndxf/>
    </rcc>
    <rfmt sheetId="9" sqref="A252" start="0" length="0">
      <dxf/>
    </rfmt>
    <rcc rId="0" sId="9" dxf="1">
      <nc r="A253" t="inlineStr">
        <is>
          <t>Operation Cost, Distribution Dispatch Services</t>
        </is>
      </nc>
      <ndxf/>
    </rcc>
    <rcc rId="0" sId="9">
      <nc r="A254">
        <v>1</v>
      </nc>
    </rcc>
    <rcc rId="0" sId="9">
      <nc r="A255">
        <v>2</v>
      </nc>
    </rcc>
    <rcc rId="0" sId="9">
      <nc r="A256">
        <v>3</v>
      </nc>
    </rcc>
    <rcc rId="0" sId="9">
      <nc r="A257">
        <v>4</v>
      </nc>
    </rcc>
    <rcc rId="0" sId="9">
      <nc r="A258">
        <v>5</v>
      </nc>
    </rcc>
    <rcc rId="0" sId="9">
      <nc r="A259">
        <v>8</v>
      </nc>
    </rcc>
    <rcc rId="0" sId="9">
      <nc r="A260">
        <v>9</v>
      </nc>
    </rcc>
    <rcc rId="0" sId="9" dxf="1">
      <nc r="A261" t="inlineStr">
        <is>
          <t>Maintenance Cost, Distribution Dispatch Services</t>
        </is>
      </nc>
      <ndxf/>
    </rcc>
    <rcc rId="0" sId="9">
      <nc r="A262">
        <v>1</v>
      </nc>
    </rcc>
    <rcc rId="0" sId="9">
      <nc r="A263">
        <v>2</v>
      </nc>
    </rcc>
    <rcc rId="0" sId="9">
      <nc r="A264">
        <v>3</v>
      </nc>
    </rcc>
    <rcc rId="0" sId="9">
      <nc r="A265">
        <v>4</v>
      </nc>
    </rcc>
    <rcc rId="0" sId="9">
      <nc r="A266">
        <v>5</v>
      </nc>
    </rcc>
    <rcc rId="0" sId="9">
      <nc r="A267">
        <v>8</v>
      </nc>
    </rcc>
    <rcc rId="0" sId="9">
      <nc r="A268">
        <v>9</v>
      </nc>
    </rcc>
    <rcc rId="0" sId="9" dxf="1">
      <nc r="A269" t="inlineStr">
        <is>
          <t>Cost of Energy Losses, Distribution Dispatch Services</t>
        </is>
      </nc>
      <ndxf/>
    </rcc>
    <rcc rId="0" sId="9" dxf="1">
      <nc r="A270" t="inlineStr">
        <is>
          <t>Other Electricity Regulated Cost of Production (Services), Distribution Dispatch Services</t>
        </is>
      </nc>
      <ndxf/>
    </rcc>
    <rfmt sheetId="9" sqref="A271" start="0" length="0">
      <dxf/>
    </rfmt>
    <rfmt sheetId="9" sqref="A272" start="0" length="0">
      <dxf/>
    </rfmt>
    <rfmt sheetId="9" sqref="A273" start="0" length="0">
      <dxf/>
    </rfmt>
    <rcc rId="0" sId="9">
      <nc r="A275" t="inlineStr">
        <is>
          <t>Cost of Purchase of Electricity</t>
        </is>
      </nc>
    </rcc>
    <rcc rId="0" sId="9">
      <nc r="A276">
        <v>1</v>
      </nc>
    </rcc>
    <rcc rId="0" sId="9" dxf="1">
      <nc r="A277" t="inlineStr">
        <is>
          <t>Operation &amp; Maintenance Cost</t>
        </is>
      </nc>
      <ndxf/>
    </rcc>
    <rcc rId="0" sId="9">
      <nc r="A278">
        <v>1</v>
      </nc>
    </rcc>
    <rcc rId="0" sId="9">
      <nc r="A279">
        <v>2</v>
      </nc>
    </rcc>
    <rcc rId="0" sId="9">
      <nc r="A280">
        <v>3</v>
      </nc>
    </rcc>
    <rcc rId="0" sId="9">
      <nc r="A281">
        <v>4</v>
      </nc>
    </rcc>
    <rcc rId="0" sId="9">
      <nc r="A282">
        <v>5</v>
      </nc>
    </rcc>
    <rcc rId="0" sId="9">
      <nc r="A283">
        <v>8</v>
      </nc>
    </rcc>
    <rcc rId="0" sId="9">
      <nc r="A284">
        <v>9</v>
      </nc>
    </rcc>
    <rcc rId="0" sId="9" dxf="1">
      <nc r="A285" t="inlineStr">
        <is>
          <t>Cost of Active Electricity Losses</t>
        </is>
      </nc>
      <ndxf/>
    </rcc>
    <rcc rId="0" sId="9" dxf="1">
      <nc r="A286" t="inlineStr">
        <is>
          <t>Other Cost of Active Electricity Losses</t>
        </is>
      </nc>
      <ndxf/>
    </rcc>
    <rfmt sheetId="9" sqref="A287" start="0" length="0">
      <dxf/>
    </rfmt>
    <rfmt sheetId="9" sqref="A288" start="0" length="0">
      <dxf/>
    </rfmt>
    <rfmt sheetId="9" sqref="A289" start="0" length="0">
      <dxf/>
    </rfmt>
    <rcc rId="0" sId="9" dxf="1">
      <nc r="A290" t="inlineStr">
        <is>
          <t>Direct Cost on Generation</t>
        </is>
      </nc>
      <ndxf/>
    </rcc>
    <rcc rId="0" sId="9">
      <nc r="A291">
        <v>1</v>
      </nc>
    </rcc>
    <rcc rId="0" sId="9">
      <nc r="A292">
        <v>9</v>
      </nc>
    </rcc>
    <rcc rId="0" sId="9" dxf="1">
      <nc r="A293" t="inlineStr">
        <is>
          <t>Operation Cost in Hydraulic Power Plant</t>
        </is>
      </nc>
      <ndxf/>
    </rcc>
    <rcc rId="0" sId="9">
      <nc r="A294">
        <v>1</v>
      </nc>
    </rcc>
    <rcc rId="0" sId="9">
      <nc r="A295">
        <v>2</v>
      </nc>
    </rcc>
    <rcc rId="0" sId="9">
      <nc r="A296">
        <v>3</v>
      </nc>
    </rcc>
    <rcc rId="0" sId="9">
      <nc r="A297">
        <v>4</v>
      </nc>
    </rcc>
    <rcc rId="0" sId="9">
      <nc r="A298">
        <v>5</v>
      </nc>
    </rcc>
    <rcc rId="0" sId="9">
      <nc r="A299">
        <v>6</v>
      </nc>
    </rcc>
    <rcc rId="0" sId="9">
      <nc r="A300">
        <v>8</v>
      </nc>
    </rcc>
    <rcc rId="0" sId="9">
      <nc r="A301">
        <v>9</v>
      </nc>
    </rcc>
    <rcc rId="0" sId="9" dxf="1">
      <nc r="A302" t="inlineStr">
        <is>
          <t>Maintenance Cost in Hydraulic Power Plant</t>
        </is>
      </nc>
      <ndxf/>
    </rcc>
    <rcc rId="0" sId="9">
      <nc r="A303">
        <v>1</v>
      </nc>
    </rcc>
    <rcc rId="0" sId="9">
      <nc r="A304">
        <v>2</v>
      </nc>
    </rcc>
    <rcc rId="0" sId="9">
      <nc r="A305">
        <v>3</v>
      </nc>
    </rcc>
    <rcc rId="0" sId="9">
      <nc r="A306">
        <v>4</v>
      </nc>
    </rcc>
    <rcc rId="0" sId="9">
      <nc r="A307">
        <v>5</v>
      </nc>
    </rcc>
    <rcc rId="0" sId="9">
      <nc r="A308">
        <v>6</v>
      </nc>
    </rcc>
    <rcc rId="0" sId="9">
      <nc r="A309">
        <v>8</v>
      </nc>
    </rcc>
    <rcc rId="0" sId="9">
      <nc r="A310">
        <v>9</v>
      </nc>
    </rcc>
    <rcc rId="0" sId="9" dxf="1">
      <nc r="A311" t="inlineStr">
        <is>
          <t>Other Costs in Hydraulic Power Plant</t>
        </is>
      </nc>
      <ndxf/>
    </rcc>
    <rfmt sheetId="9" sqref="A312" start="0" length="0">
      <dxf/>
    </rfmt>
    <rcc rId="0" sId="9" dxf="1">
      <nc r="A313" t="inlineStr">
        <is>
          <t>Direct Cost on Generation</t>
        </is>
      </nc>
      <ndxf/>
    </rcc>
    <rcc rId="0" sId="9">
      <nc r="A314">
        <v>1</v>
      </nc>
    </rcc>
    <rcc rId="0" sId="9">
      <nc r="A315">
        <v>2</v>
      </nc>
    </rcc>
    <rcc rId="0" sId="9">
      <nc r="A316">
        <v>9</v>
      </nc>
    </rcc>
    <rcc rId="0" sId="9" dxf="1">
      <nc r="A317" t="inlineStr">
        <is>
          <t>Operation Cost in Steam Power Plant (Steam only)</t>
        </is>
      </nc>
      <ndxf/>
    </rcc>
    <rcc rId="0" sId="9">
      <nc r="A318">
        <v>1</v>
      </nc>
    </rcc>
    <rcc rId="0" sId="9">
      <nc r="A319">
        <v>2</v>
      </nc>
    </rcc>
    <rcc rId="0" sId="9">
      <nc r="A320">
        <v>3</v>
      </nc>
    </rcc>
    <rcc rId="0" sId="9">
      <nc r="A321">
        <v>4</v>
      </nc>
    </rcc>
    <rcc rId="0" sId="9">
      <nc r="A322">
        <v>5</v>
      </nc>
    </rcc>
    <rcc rId="0" sId="9">
      <nc r="A323">
        <v>6</v>
      </nc>
    </rcc>
    <rcc rId="0" sId="9">
      <nc r="A324">
        <v>8</v>
      </nc>
    </rcc>
    <rcc rId="0" sId="9">
      <nc r="A325">
        <v>9</v>
      </nc>
    </rcc>
    <rcc rId="0" sId="9" dxf="1">
      <nc r="A326" t="inlineStr">
        <is>
          <t>Maintenance Cost in Steam Power Plant (Steam only)</t>
        </is>
      </nc>
      <ndxf/>
    </rcc>
    <rcc rId="0" sId="9">
      <nc r="A327">
        <v>1</v>
      </nc>
    </rcc>
    <rcc rId="0" sId="9">
      <nc r="A328">
        <v>2</v>
      </nc>
    </rcc>
    <rcc rId="0" sId="9">
      <nc r="A329">
        <v>3</v>
      </nc>
    </rcc>
    <rcc rId="0" sId="9">
      <nc r="A330">
        <v>4</v>
      </nc>
    </rcc>
    <rcc rId="0" sId="9">
      <nc r="A331">
        <v>5</v>
      </nc>
    </rcc>
    <rcc rId="0" sId="9">
      <nc r="A332">
        <v>6</v>
      </nc>
    </rcc>
    <rcc rId="0" sId="9">
      <nc r="A333">
        <v>8</v>
      </nc>
    </rcc>
    <rcc rId="0" sId="9">
      <nc r="A334">
        <v>9</v>
      </nc>
    </rcc>
    <rcc rId="0" sId="9" dxf="1">
      <nc r="A335" t="inlineStr">
        <is>
          <t>Other Cost in Steam Power Plant (Steam only)</t>
        </is>
      </nc>
      <ndxf/>
    </rcc>
    <rfmt sheetId="9" sqref="A336" start="0" length="0">
      <dxf/>
    </rfmt>
    <rcc rId="0" sId="9" dxf="1">
      <nc r="A337" t="inlineStr">
        <is>
          <t>Direct Cost on Generation</t>
        </is>
      </nc>
      <ndxf/>
    </rcc>
    <rcc rId="0" sId="9">
      <nc r="A338">
        <v>1</v>
      </nc>
    </rcc>
    <rcc rId="0" sId="9">
      <nc r="A339">
        <v>2</v>
      </nc>
    </rcc>
    <rcc rId="0" sId="9">
      <nc r="A340">
        <v>9</v>
      </nc>
    </rcc>
    <rcc rId="0" sId="9" dxf="1">
      <nc r="A341" t="inlineStr">
        <is>
          <t>Operation Cost in Co-Generation Power Plants (Steam only for Electricity and Steam)</t>
        </is>
      </nc>
      <ndxf/>
    </rcc>
    <rcc rId="0" sId="9">
      <nc r="A342">
        <v>1</v>
      </nc>
    </rcc>
    <rcc rId="0" sId="9">
      <nc r="A343">
        <v>2</v>
      </nc>
    </rcc>
    <rcc rId="0" sId="9">
      <nc r="A344">
        <v>3</v>
      </nc>
    </rcc>
    <rcc rId="0" sId="9">
      <nc r="A345">
        <v>4</v>
      </nc>
    </rcc>
    <rcc rId="0" sId="9">
      <nc r="A346">
        <v>5</v>
      </nc>
    </rcc>
    <rcc rId="0" sId="9">
      <nc r="A347">
        <v>6</v>
      </nc>
    </rcc>
    <rcc rId="0" sId="9">
      <nc r="A348">
        <v>8</v>
      </nc>
    </rcc>
    <rcc rId="0" sId="9">
      <nc r="A349">
        <v>9</v>
      </nc>
    </rcc>
    <rcc rId="0" sId="9" dxf="1">
      <nc r="A350" t="inlineStr">
        <is>
          <t>Maintenance Cost in Co-Generation Power Plants (Steam only for Electricity and Steam)</t>
        </is>
      </nc>
      <ndxf/>
    </rcc>
    <rcc rId="0" sId="9">
      <nc r="A351">
        <v>1</v>
      </nc>
    </rcc>
    <rcc rId="0" sId="9">
      <nc r="A352">
        <v>2</v>
      </nc>
    </rcc>
    <rcc rId="0" sId="9">
      <nc r="A353">
        <v>3</v>
      </nc>
    </rcc>
    <rcc rId="0" sId="9">
      <nc r="A354">
        <v>4</v>
      </nc>
    </rcc>
    <rcc rId="0" sId="9">
      <nc r="A355">
        <v>5</v>
      </nc>
    </rcc>
    <rcc rId="0" sId="9">
      <nc r="A356">
        <v>6</v>
      </nc>
    </rcc>
    <rcc rId="0" sId="9">
      <nc r="A357">
        <v>8</v>
      </nc>
    </rcc>
    <rcc rId="0" sId="9">
      <nc r="A358">
        <v>9</v>
      </nc>
    </rcc>
    <rcc rId="0" sId="9" dxf="1">
      <nc r="A359" t="inlineStr">
        <is>
          <t>Other Costs on Co-Generation Power Plants (Steam only for Electricity and Steam)</t>
        </is>
      </nc>
      <ndxf/>
    </rcc>
    <rfmt sheetId="9" sqref="A360" start="0" length="0">
      <dxf/>
    </rfmt>
    <rcc rId="0" sId="9" dxf="1">
      <nc r="A361" t="inlineStr">
        <is>
          <t>Direct Cost on Generation</t>
        </is>
      </nc>
      <ndxf/>
    </rcc>
    <rcc rId="0" sId="9">
      <nc r="A362">
        <v>1</v>
      </nc>
    </rcc>
    <rcc rId="0" sId="9">
      <nc r="A363">
        <v>2</v>
      </nc>
    </rcc>
    <rcc rId="0" sId="9">
      <nc r="A364">
        <v>9</v>
      </nc>
    </rcc>
    <rcc rId="0" sId="9" dxf="1">
      <nc r="A365" t="inlineStr">
        <is>
          <t>Operation Cost in Gas Power Plants (Gas only)</t>
        </is>
      </nc>
      <ndxf/>
    </rcc>
    <rcc rId="0" sId="9">
      <nc r="A366">
        <v>1</v>
      </nc>
    </rcc>
    <rcc rId="0" sId="9">
      <nc r="A367">
        <v>2</v>
      </nc>
    </rcc>
    <rcc rId="0" sId="9">
      <nc r="A368">
        <v>3</v>
      </nc>
    </rcc>
    <rcc rId="0" sId="9">
      <nc r="A369">
        <v>4</v>
      </nc>
    </rcc>
    <rcc rId="0" sId="9">
      <nc r="A370">
        <v>5</v>
      </nc>
    </rcc>
    <rcc rId="0" sId="9">
      <nc r="A371">
        <v>6</v>
      </nc>
    </rcc>
    <rcc rId="0" sId="9">
      <nc r="A372">
        <v>8</v>
      </nc>
    </rcc>
    <rcc rId="0" sId="9">
      <nc r="A373">
        <v>9</v>
      </nc>
    </rcc>
    <rcc rId="0" sId="9" dxf="1">
      <nc r="A374" t="inlineStr">
        <is>
          <t>Maintenance Cost in Gas Power Plants (Gas only)</t>
        </is>
      </nc>
      <ndxf/>
    </rcc>
    <rcc rId="0" sId="9">
      <nc r="A375">
        <v>1</v>
      </nc>
    </rcc>
    <rcc rId="0" sId="9">
      <nc r="A376">
        <v>2</v>
      </nc>
    </rcc>
    <rcc rId="0" sId="9">
      <nc r="A377">
        <v>3</v>
      </nc>
    </rcc>
    <rcc rId="0" sId="9">
      <nc r="A378">
        <v>4</v>
      </nc>
    </rcc>
    <rcc rId="0" sId="9">
      <nc r="A379">
        <v>5</v>
      </nc>
    </rcc>
    <rcc rId="0" sId="9">
      <nc r="A380">
        <v>6</v>
      </nc>
    </rcc>
    <rcc rId="0" sId="9">
      <nc r="A381">
        <v>8</v>
      </nc>
    </rcc>
    <rcc rId="0" sId="9">
      <nc r="A382">
        <v>9</v>
      </nc>
    </rcc>
    <rcc rId="0" sId="9" dxf="1">
      <nc r="A383" t="inlineStr">
        <is>
          <t>Other Costs on Gas Power Plants (Gas only)</t>
        </is>
      </nc>
      <ndxf/>
    </rcc>
    <rfmt sheetId="9" sqref="A384" start="0" length="0">
      <dxf/>
    </rfmt>
    <rcc rId="0" sId="9" dxf="1">
      <nc r="A385" t="inlineStr">
        <is>
          <t>Direct Cost on Generation</t>
        </is>
      </nc>
      <ndxf/>
    </rcc>
    <rcc rId="0" sId="9">
      <nc r="A386">
        <v>1</v>
      </nc>
    </rcc>
    <rcc rId="0" sId="9">
      <nc r="A387">
        <v>2</v>
      </nc>
    </rcc>
    <rcc rId="0" sId="9">
      <nc r="A388">
        <v>9</v>
      </nc>
    </rcc>
    <rcc rId="0" sId="9" dxf="1">
      <nc r="A389" t="inlineStr">
        <is>
          <t>Operation Cost in Combined Cycle Power Plants (Gas and Steam)</t>
        </is>
      </nc>
      <ndxf/>
    </rcc>
    <rcc rId="0" sId="9">
      <nc r="A390">
        <v>1</v>
      </nc>
    </rcc>
    <rcc rId="0" sId="9">
      <nc r="A391">
        <v>2</v>
      </nc>
    </rcc>
    <rcc rId="0" sId="9">
      <nc r="A392">
        <v>3</v>
      </nc>
    </rcc>
    <rcc rId="0" sId="9">
      <nc r="A393">
        <v>4</v>
      </nc>
    </rcc>
    <rcc rId="0" sId="9">
      <nc r="A394">
        <v>5</v>
      </nc>
    </rcc>
    <rcc rId="0" sId="9">
      <nc r="A395">
        <v>6</v>
      </nc>
    </rcc>
    <rcc rId="0" sId="9">
      <nc r="A396">
        <v>8</v>
      </nc>
    </rcc>
    <rcc rId="0" sId="9">
      <nc r="A397">
        <v>9</v>
      </nc>
    </rcc>
    <rcc rId="0" sId="9" dxf="1">
      <nc r="A398" t="inlineStr">
        <is>
          <t>Maintenance Cost in Combined Cycle Power Plants (Gas and Steam)</t>
        </is>
      </nc>
      <ndxf/>
    </rcc>
    <rcc rId="0" sId="9">
      <nc r="A399">
        <v>1</v>
      </nc>
    </rcc>
    <rcc rId="0" sId="9">
      <nc r="A400">
        <v>2</v>
      </nc>
    </rcc>
    <rcc rId="0" sId="9">
      <nc r="A401">
        <v>3</v>
      </nc>
    </rcc>
    <rcc rId="0" sId="9">
      <nc r="A402">
        <v>4</v>
      </nc>
    </rcc>
    <rcc rId="0" sId="9">
      <nc r="A403">
        <v>5</v>
      </nc>
    </rcc>
    <rcc rId="0" sId="9">
      <nc r="A404">
        <v>6</v>
      </nc>
    </rcc>
    <rcc rId="0" sId="9">
      <nc r="A405">
        <v>8</v>
      </nc>
    </rcc>
    <rcc rId="0" sId="9">
      <nc r="A406">
        <v>9</v>
      </nc>
    </rcc>
    <rcc rId="0" sId="9" dxf="1">
      <nc r="A407" t="inlineStr">
        <is>
          <t>Other Costs on Combined Cycle Power Plants (Gas and Steam)</t>
        </is>
      </nc>
      <ndxf/>
    </rcc>
    <rfmt sheetId="9" sqref="A408" start="0" length="0">
      <dxf/>
    </rfmt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fmt sheetId="9" sqref="A439" start="0" length="0">
      <dxf/>
    </rfmt>
    <rfmt sheetId="9" sqref="A440" start="0" length="0">
      <dxf/>
    </rfmt>
    <rcc rId="0" sId="9" dxf="1">
      <nc r="A441" t="inlineStr">
        <is>
          <t>Payroll Cost of Administration</t>
        </is>
      </nc>
      <ndxf/>
    </rcc>
    <rcc rId="0" sId="9" dxf="1">
      <nc r="A442" t="inlineStr">
        <is>
          <t>Operating Lease</t>
        </is>
      </nc>
      <ndxf/>
    </rcc>
    <rcc rId="0" sId="9" dxf="1">
      <nc r="A443" t="inlineStr">
        <is>
          <t>Office supply</t>
        </is>
      </nc>
      <ndxf/>
    </rcc>
    <rcc rId="0" sId="9" dxf="1">
      <nc r="A444" t="inlineStr">
        <is>
          <t>Communication</t>
        </is>
      </nc>
      <ndxf/>
    </rcc>
    <rcc rId="0" sId="9" dxf="1">
      <nc r="A445" t="inlineStr">
        <is>
          <t>Utilities</t>
        </is>
      </nc>
      <ndxf/>
    </rcc>
    <rcc rId="0" sId="9" dxf="1">
      <nc r="A446" t="inlineStr">
        <is>
          <t>Repair</t>
        </is>
      </nc>
      <ndxf/>
    </rcc>
    <rcc rId="0" sId="9" dxf="1">
      <nc r="A447" t="inlineStr">
        <is>
          <t>Representative Expenses</t>
        </is>
      </nc>
      <ndxf/>
    </rcc>
    <rcc rId="0" sId="9" dxf="1">
      <nc r="A448" t="inlineStr">
        <is>
          <t>Depreciation</t>
        </is>
      </nc>
      <ndxf/>
    </rcc>
    <rcc rId="0" sId="9" dxf="1">
      <nc r="A449" t="inlineStr">
        <is>
          <t>Other Electricity Regulated Administration Expenses</t>
        </is>
      </nc>
      <ndxf/>
    </rcc>
    <rfmt sheetId="9" sqref="A450" start="0" length="0">
      <dxf/>
    </rfmt>
    <rcc rId="0" sId="9" dxf="1">
      <nc r="A451" t="inlineStr">
        <is>
          <t>Insurance</t>
        </is>
      </nc>
      <ndxf/>
    </rcc>
    <rcc rId="0" sId="9" dxf="1">
      <nc r="A452" t="inlineStr">
        <is>
          <t>Consultation and Audit</t>
        </is>
      </nc>
      <ndxf/>
    </rcc>
    <rcc rId="0" sId="9" dxf="1">
      <nc r="A453" t="inlineStr">
        <is>
          <t>Training</t>
        </is>
      </nc>
      <ndxf/>
    </rcc>
    <rcc rId="0" sId="9" dxf="1">
      <nc r="A454" t="inlineStr">
        <is>
          <t>Bank charges and Fees</t>
        </is>
      </nc>
      <ndxf/>
    </rcc>
    <rcc rId="0" sId="9" dxf="1">
      <nc r="A455" t="inlineStr">
        <is>
          <t>Business Trip</t>
        </is>
      </nc>
      <ndxf/>
    </rcc>
    <rcc rId="0" sId="9" dxf="1">
      <nc r="A456" t="inlineStr">
        <is>
          <t>Bad dept</t>
        </is>
      </nc>
      <ndxf/>
    </rcc>
    <rcc rId="0" sId="9" dxf="1">
      <nc r="A457" t="inlineStr">
        <is>
          <t>Other Taxes and Duties</t>
        </is>
      </nc>
      <ndxf/>
    </rcc>
    <rcc rId="0" sId="9" dxf="1">
      <nc r="A458" t="inlineStr">
        <is>
          <t>Penalties and Charges</t>
        </is>
      </nc>
      <ndxf/>
    </rcc>
    <rcc rId="0" sId="9" dxf="1">
      <nc r="A459" t="inlineStr">
        <is>
          <t>Other Electricity Regulated General Expenses</t>
        </is>
      </nc>
      <ndxf/>
    </rcc>
    <rfmt sheetId="9" sqref="A460" start="0" length="0">
      <dxf/>
    </rfmt>
    <rfmt sheetId="9" sqref="A461" start="0" length="0">
      <dxf/>
    </rfmt>
    <rcc rId="0" sId="9" dxf="1">
      <nc r="A462" t="inlineStr">
        <is>
          <t>Payroll Cost of Administration</t>
        </is>
      </nc>
      <ndxf/>
    </rcc>
    <rcc rId="0" sId="9" dxf="1">
      <nc r="A463" t="inlineStr">
        <is>
          <t>Operating Lease</t>
        </is>
      </nc>
      <ndxf/>
    </rcc>
    <rcc rId="0" sId="9" dxf="1">
      <nc r="A464" t="inlineStr">
        <is>
          <t>Office supply</t>
        </is>
      </nc>
      <ndxf/>
    </rcc>
    <rcc rId="0" sId="9" dxf="1">
      <nc r="A465" t="inlineStr">
        <is>
          <t>Communication</t>
        </is>
      </nc>
      <ndxf/>
    </rcc>
    <rcc rId="0" sId="9" dxf="1">
      <nc r="A466" t="inlineStr">
        <is>
          <t>Utilities</t>
        </is>
      </nc>
      <ndxf/>
    </rcc>
    <rcc rId="0" sId="9" dxf="1">
      <nc r="A467" t="inlineStr">
        <is>
          <t>Repair</t>
        </is>
      </nc>
      <ndxf/>
    </rcc>
    <rcc rId="0" sId="9" dxf="1">
      <nc r="A468" t="inlineStr">
        <is>
          <t>Representative Expenses</t>
        </is>
      </nc>
      <ndxf/>
    </rcc>
    <rcc rId="0" sId="9" dxf="1">
      <nc r="A469" t="inlineStr">
        <is>
          <t>Depreciation</t>
        </is>
      </nc>
      <ndxf/>
    </rcc>
    <rcc rId="0" sId="9" dxf="1">
      <nc r="A470" t="inlineStr">
        <is>
          <t>Other Electricity Regulated Administration Expenses</t>
        </is>
      </nc>
      <ndxf/>
    </rcc>
    <rfmt sheetId="9" sqref="A471" start="0" length="0">
      <dxf/>
    </rfmt>
    <rcc rId="0" sId="9" dxf="1">
      <nc r="A472" t="inlineStr">
        <is>
          <t>Insurance</t>
        </is>
      </nc>
      <ndxf/>
    </rcc>
    <rcc rId="0" sId="9" dxf="1">
      <nc r="A473" t="inlineStr">
        <is>
          <t>Consultation and Audit</t>
        </is>
      </nc>
      <ndxf/>
    </rcc>
    <rcc rId="0" sId="9" dxf="1">
      <nc r="A474" t="inlineStr">
        <is>
          <t>Training</t>
        </is>
      </nc>
      <ndxf/>
    </rcc>
    <rcc rId="0" sId="9" dxf="1">
      <nc r="A475" t="inlineStr">
        <is>
          <t>Bank charges and Fees</t>
        </is>
      </nc>
      <ndxf/>
    </rcc>
    <rcc rId="0" sId="9" dxf="1">
      <nc r="A476" t="inlineStr">
        <is>
          <t>Business Trip</t>
        </is>
      </nc>
      <ndxf/>
    </rcc>
    <rcc rId="0" sId="9" dxf="1">
      <nc r="A477" t="inlineStr">
        <is>
          <t>Bad dept</t>
        </is>
      </nc>
      <ndxf/>
    </rcc>
    <rcc rId="0" sId="9" dxf="1">
      <nc r="A478" t="inlineStr">
        <is>
          <t>Other Taxes and Duties</t>
        </is>
      </nc>
      <ndxf/>
    </rcc>
    <rcc rId="0" sId="9" dxf="1">
      <nc r="A479" t="inlineStr">
        <is>
          <t>Penalties and Charges</t>
        </is>
      </nc>
      <ndxf/>
    </rcc>
    <rcc rId="0" sId="9" dxf="1">
      <nc r="A480" t="inlineStr">
        <is>
          <t>Other Electricity Regulated General Expenses</t>
        </is>
      </nc>
      <ndxf/>
    </rcc>
    <rfmt sheetId="9" sqref="A481" start="0" length="0">
      <dxf/>
    </rfmt>
    <rfmt sheetId="9" sqref="A482" start="0" length="0">
      <dxf/>
    </rfmt>
    <rcc rId="0" sId="9" dxf="1">
      <nc r="A483" t="inlineStr">
        <is>
          <t>Payroll Cost of Administration</t>
        </is>
      </nc>
      <ndxf/>
    </rcc>
    <rcc rId="0" sId="9" dxf="1">
      <nc r="A484" t="inlineStr">
        <is>
          <t>Operating Lease</t>
        </is>
      </nc>
      <ndxf/>
    </rcc>
    <rcc rId="0" sId="9" dxf="1">
      <nc r="A485" t="inlineStr">
        <is>
          <t>Office Supply</t>
        </is>
      </nc>
      <ndxf/>
    </rcc>
    <rcc rId="0" sId="9" dxf="1">
      <nc r="A486" t="inlineStr">
        <is>
          <t>Communication</t>
        </is>
      </nc>
      <ndxf/>
    </rcc>
    <rcc rId="0" sId="9" dxf="1">
      <nc r="A487" t="inlineStr">
        <is>
          <t>Utilities</t>
        </is>
      </nc>
      <ndxf/>
    </rcc>
    <rcc rId="0" sId="9" dxf="1">
      <nc r="A488" t="inlineStr">
        <is>
          <t>Repair</t>
        </is>
      </nc>
      <ndxf/>
    </rcc>
    <rcc rId="0" sId="9" dxf="1">
      <nc r="A489" t="inlineStr">
        <is>
          <t>Representative Expenses</t>
        </is>
      </nc>
      <ndxf/>
    </rcc>
    <rcc rId="0" sId="9" dxf="1">
      <nc r="A490" t="inlineStr">
        <is>
          <t>Depreciation</t>
        </is>
      </nc>
      <ndxf/>
    </rcc>
    <rcc rId="0" sId="9" dxf="1">
      <nc r="A491" t="inlineStr">
        <is>
          <t>Other Electricity Regulated Administration Expenses</t>
        </is>
      </nc>
      <ndxf/>
    </rcc>
    <rfmt sheetId="9" sqref="A492" start="0" length="0">
      <dxf/>
    </rfmt>
    <rcc rId="0" sId="9" dxf="1">
      <nc r="A493" t="inlineStr">
        <is>
          <t>Insurance</t>
        </is>
      </nc>
      <ndxf/>
    </rcc>
    <rcc rId="0" sId="9" dxf="1">
      <nc r="A494" t="inlineStr">
        <is>
          <t>Consultation and Audit</t>
        </is>
      </nc>
      <ndxf/>
    </rcc>
    <rcc rId="0" sId="9" dxf="1">
      <nc r="A495" t="inlineStr">
        <is>
          <t>Training</t>
        </is>
      </nc>
      <ndxf/>
    </rcc>
    <rcc rId="0" sId="9" dxf="1">
      <nc r="A496" t="inlineStr">
        <is>
          <t>Bank charges and Fees</t>
        </is>
      </nc>
      <ndxf/>
    </rcc>
    <rcc rId="0" sId="9" dxf="1">
      <nc r="A497" t="inlineStr">
        <is>
          <t>Business Trip</t>
        </is>
      </nc>
      <ndxf/>
    </rcc>
    <rcc rId="0" sId="9" dxf="1">
      <nc r="A498" t="inlineStr">
        <is>
          <t>Bad dept</t>
        </is>
      </nc>
      <ndxf/>
    </rcc>
    <rcc rId="0" sId="9" dxf="1">
      <nc r="A499" t="inlineStr">
        <is>
          <t>Other Taxes and Duties</t>
        </is>
      </nc>
      <ndxf/>
    </rcc>
    <rcc rId="0" sId="9" dxf="1">
      <nc r="A500" t="inlineStr">
        <is>
          <t>Penalties and Charges</t>
        </is>
      </nc>
      <ndxf/>
    </rcc>
    <rcc rId="0" sId="9" dxf="1">
      <nc r="A501" t="inlineStr">
        <is>
          <t>Other Electricity Regulated General Expenses</t>
        </is>
      </nc>
      <ndxf/>
    </rcc>
    <rfmt sheetId="9" sqref="A502" start="0" length="0">
      <dxf/>
    </rfmt>
    <rfmt sheetId="9" sqref="A503" start="0" length="0">
      <dxf/>
    </rfmt>
    <rcc rId="0" sId="9" dxf="1">
      <nc r="A504" t="inlineStr">
        <is>
          <t>Payroll Cost of Administration</t>
        </is>
      </nc>
      <ndxf/>
    </rcc>
    <rcc rId="0" sId="9" dxf="1">
      <nc r="A505" t="inlineStr">
        <is>
          <t>Operating Lease</t>
        </is>
      </nc>
      <ndxf/>
    </rcc>
    <rcc rId="0" sId="9" dxf="1">
      <nc r="A506" t="inlineStr">
        <is>
          <t>Office Supply</t>
        </is>
      </nc>
      <ndxf/>
    </rcc>
    <rcc rId="0" sId="9" dxf="1">
      <nc r="A507" t="inlineStr">
        <is>
          <t>Communication</t>
        </is>
      </nc>
      <ndxf/>
    </rcc>
    <rcc rId="0" sId="9" dxf="1">
      <nc r="A508" t="inlineStr">
        <is>
          <t>Utilities</t>
        </is>
      </nc>
      <ndxf/>
    </rcc>
    <rcc rId="0" sId="9" dxf="1">
      <nc r="A509" t="inlineStr">
        <is>
          <t>Repair</t>
        </is>
      </nc>
      <ndxf/>
    </rcc>
    <rcc rId="0" sId="9" dxf="1">
      <nc r="A510" t="inlineStr">
        <is>
          <t>Representative Expenses</t>
        </is>
      </nc>
      <ndxf/>
    </rcc>
    <rcc rId="0" sId="9" dxf="1">
      <nc r="A511" t="inlineStr">
        <is>
          <t>Depreciation</t>
        </is>
      </nc>
      <ndxf/>
    </rcc>
    <rcc rId="0" sId="9" dxf="1">
      <nc r="A512" t="inlineStr">
        <is>
          <t>Other Electricity Regulated Administration Expenses</t>
        </is>
      </nc>
      <ndxf/>
    </rcc>
    <rfmt sheetId="9" sqref="A513" start="0" length="0">
      <dxf/>
    </rfmt>
    <rcc rId="0" sId="9" dxf="1">
      <nc r="A514" t="inlineStr">
        <is>
          <t>Insurance</t>
        </is>
      </nc>
      <ndxf/>
    </rcc>
    <rcc rId="0" sId="9" dxf="1">
      <nc r="A515" t="inlineStr">
        <is>
          <t>Consultation and Audit</t>
        </is>
      </nc>
      <ndxf/>
    </rcc>
    <rcc rId="0" sId="9" dxf="1">
      <nc r="A516" t="inlineStr">
        <is>
          <t>Training</t>
        </is>
      </nc>
      <ndxf/>
    </rcc>
    <rcc rId="0" sId="9" dxf="1">
      <nc r="A517" t="inlineStr">
        <is>
          <t>Bank charges and Fees</t>
        </is>
      </nc>
      <ndxf/>
    </rcc>
    <rcc rId="0" sId="9" dxf="1">
      <nc r="A518" t="inlineStr">
        <is>
          <t>Business Trip</t>
        </is>
      </nc>
      <ndxf/>
    </rcc>
    <rcc rId="0" sId="9" dxf="1">
      <nc r="A519" t="inlineStr">
        <is>
          <t>Bad dept</t>
        </is>
      </nc>
      <ndxf/>
    </rcc>
    <rcc rId="0" sId="9" dxf="1">
      <nc r="A520" t="inlineStr">
        <is>
          <t>Other Taxes and Duties</t>
        </is>
      </nc>
      <ndxf/>
    </rcc>
    <rcc rId="0" sId="9" dxf="1">
      <nc r="A521" t="inlineStr">
        <is>
          <t>Penalties and Charges</t>
        </is>
      </nc>
      <ndxf/>
    </rcc>
    <rcc rId="0" sId="9" dxf="1">
      <nc r="A522" t="inlineStr">
        <is>
          <t>Other Electricity Regulated General Expenses</t>
        </is>
      </nc>
      <ndxf/>
    </rcc>
    <rfmt sheetId="9" sqref="A523" start="0" length="0">
      <dxf/>
    </rfmt>
    <rfmt sheetId="9" sqref="A524" start="0" length="0">
      <dxf/>
    </rfmt>
    <rcc rId="0" sId="9" dxf="1">
      <nc r="A525" t="inlineStr">
        <is>
          <t>Payroll Cost of Administration</t>
        </is>
      </nc>
      <ndxf/>
    </rcc>
    <rcc rId="0" sId="9" dxf="1">
      <nc r="A526" t="inlineStr">
        <is>
          <t>Operating Lease</t>
        </is>
      </nc>
      <ndxf/>
    </rcc>
    <rcc rId="0" sId="9" dxf="1">
      <nc r="A527" t="inlineStr">
        <is>
          <t>Office Supply</t>
        </is>
      </nc>
      <ndxf/>
    </rcc>
    <rcc rId="0" sId="9" dxf="1">
      <nc r="A528" t="inlineStr">
        <is>
          <t>Communication</t>
        </is>
      </nc>
      <ndxf/>
    </rcc>
    <rcc rId="0" sId="9" dxf="1">
      <nc r="A529" t="inlineStr">
        <is>
          <t>Utilities</t>
        </is>
      </nc>
      <ndxf/>
    </rcc>
    <rcc rId="0" sId="9" dxf="1">
      <nc r="A530" t="inlineStr">
        <is>
          <t>Repair</t>
        </is>
      </nc>
      <ndxf/>
    </rcc>
    <rcc rId="0" sId="9" dxf="1">
      <nc r="A531" t="inlineStr">
        <is>
          <t>Representative Expenses</t>
        </is>
      </nc>
      <ndxf/>
    </rcc>
    <rcc rId="0" sId="9" dxf="1">
      <nc r="A532" t="inlineStr">
        <is>
          <t>Depreciation</t>
        </is>
      </nc>
      <ndxf/>
    </rcc>
    <rcc rId="0" sId="9" dxf="1">
      <nc r="A533" t="inlineStr">
        <is>
          <t>Other Electricity Regulated Administration Expenses</t>
        </is>
      </nc>
      <ndxf/>
    </rcc>
    <rfmt sheetId="9" sqref="A534" start="0" length="0">
      <dxf/>
    </rfmt>
    <rcc rId="0" sId="9" dxf="1">
      <nc r="A535" t="inlineStr">
        <is>
          <t>Insurance</t>
        </is>
      </nc>
      <ndxf/>
    </rcc>
    <rcc rId="0" sId="9" dxf="1">
      <nc r="A536" t="inlineStr">
        <is>
          <t>Consultation and Audit</t>
        </is>
      </nc>
      <ndxf/>
    </rcc>
    <rcc rId="0" sId="9" dxf="1">
      <nc r="A537" t="inlineStr">
        <is>
          <t>Training</t>
        </is>
      </nc>
      <ndxf/>
    </rcc>
    <rcc rId="0" sId="9" dxf="1">
      <nc r="A538" t="inlineStr">
        <is>
          <t>Bank charges and Fees</t>
        </is>
      </nc>
      <ndxf/>
    </rcc>
    <rcc rId="0" sId="9" dxf="1">
      <nc r="A539" t="inlineStr">
        <is>
          <t>Business Trip</t>
        </is>
      </nc>
      <ndxf/>
    </rcc>
    <rcc rId="0" sId="9" dxf="1">
      <nc r="A540" t="inlineStr">
        <is>
          <t>Bad dept</t>
        </is>
      </nc>
      <ndxf/>
    </rcc>
    <rcc rId="0" sId="9" dxf="1">
      <nc r="A541" t="inlineStr">
        <is>
          <t>Other Taxes and Duties</t>
        </is>
      </nc>
      <ndxf/>
    </rcc>
    <rcc rId="0" sId="9" dxf="1">
      <nc r="A542" t="inlineStr">
        <is>
          <t>Penalties and Charges</t>
        </is>
      </nc>
      <ndxf/>
    </rcc>
    <rcc rId="0" sId="9" dxf="1">
      <nc r="A543" t="inlineStr">
        <is>
          <t>Other Electricity Regulated General Expenses</t>
        </is>
      </nc>
      <ndxf/>
    </rcc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fmt sheetId="9" sqref="A564" start="0" length="0">
      <dxf/>
    </rfmt>
    <rcc rId="0" sId="9" dxf="1">
      <nc r="A565" t="inlineStr">
        <is>
          <t>Production / Service Cost of Dispatch Services</t>
        </is>
      </nc>
      <ndxf/>
    </rcc>
    <rcc rId="0" sId="9">
      <nc r="A566">
        <v>1</v>
      </nc>
    </rcc>
    <rcc rId="0" sId="9">
      <nc r="A567">
        <v>2</v>
      </nc>
    </rcc>
    <rcc rId="0" sId="9">
      <nc r="A568">
        <v>3</v>
      </nc>
    </rcc>
    <rcc rId="0" sId="9">
      <nc r="A569">
        <v>4</v>
      </nc>
    </rcc>
    <rcc rId="0" sId="9">
      <nc r="A570">
        <v>5</v>
      </nc>
    </rcc>
    <rcc rId="0" sId="9">
      <nc r="A571">
        <v>6</v>
      </nc>
    </rcc>
    <rcc rId="0" sId="9">
      <nc r="A572">
        <v>7</v>
      </nc>
    </rcc>
    <rcc rId="0" sId="9">
      <nc r="A573">
        <v>8</v>
      </nc>
    </rcc>
    <rcc rId="0" sId="9">
      <nc r="A574">
        <v>9</v>
      </nc>
    </rcc>
    <rcc rId="0" sId="9" dxf="1">
      <nc r="A575" t="inlineStr">
        <is>
          <t>General &amp; Administration Expenses</t>
        </is>
      </nc>
      <ndxf/>
    </rcc>
    <rcc rId="0" sId="9">
      <nc r="A576">
        <v>1</v>
      </nc>
    </rcc>
    <rcc rId="0" sId="9">
      <nc r="A577">
        <v>2</v>
      </nc>
    </rcc>
    <rcc rId="0" sId="9">
      <nc r="A578">
        <v>3</v>
      </nc>
    </rcc>
    <rcc rId="0" sId="9">
      <nc r="A579">
        <v>4</v>
      </nc>
    </rcc>
    <rcc rId="0" sId="9">
      <nc r="A580">
        <v>5</v>
      </nc>
    </rcc>
    <rcc rId="0" sId="9">
      <nc r="A581">
        <v>6</v>
      </nc>
    </rcc>
    <rcc rId="0" sId="9">
      <nc r="A582">
        <v>7</v>
      </nc>
    </rcc>
    <rcc rId="0" sId="9">
      <nc r="A583">
        <v>8</v>
      </nc>
    </rcc>
    <rcc rId="0" sId="9">
      <nc r="A584">
        <v>9</v>
      </nc>
    </rcc>
    <rfmt sheetId="9" sqref="A585" start="0" length="0">
      <dxf/>
    </rfmt>
    <rfmt sheetId="9" sqref="A586" start="0" length="0">
      <dxf/>
    </rfmt>
    <rcc rId="0" sId="9" dxf="1">
      <nc r="A587" t="inlineStr">
        <is>
          <t>Production / Service Cost of Transmission Services</t>
        </is>
      </nc>
      <ndxf/>
    </rcc>
    <rcc rId="0" sId="9">
      <nc r="A588">
        <v>1</v>
      </nc>
    </rcc>
    <rcc rId="0" sId="9">
      <nc r="A589">
        <v>2</v>
      </nc>
    </rcc>
    <rcc rId="0" sId="9">
      <nc r="A590">
        <v>3</v>
      </nc>
    </rcc>
    <rcc rId="0" sId="9">
      <nc r="A591">
        <v>4</v>
      </nc>
    </rcc>
    <rcc rId="0" sId="9">
      <nc r="A592">
        <v>5</v>
      </nc>
    </rcc>
    <rcc rId="0" sId="9">
      <nc r="A593">
        <v>6</v>
      </nc>
    </rcc>
    <rcc rId="0" sId="9">
      <nc r="A594">
        <v>7</v>
      </nc>
    </rcc>
    <rcc rId="0" sId="9">
      <nc r="A595">
        <v>8</v>
      </nc>
    </rcc>
    <rcc rId="0" sId="9">
      <nc r="A596">
        <v>9</v>
      </nc>
    </rcc>
    <rcc rId="0" sId="9" dxf="1">
      <nc r="A597" t="inlineStr">
        <is>
          <t>General &amp; Administration Expenses</t>
        </is>
      </nc>
      <ndxf/>
    </rcc>
    <rcc rId="0" sId="9">
      <nc r="A598">
        <v>1</v>
      </nc>
    </rcc>
    <rcc rId="0" sId="9">
      <nc r="A599">
        <v>2</v>
      </nc>
    </rcc>
    <rcc rId="0" sId="9">
      <nc r="A600">
        <v>3</v>
      </nc>
    </rcc>
    <rcc rId="0" sId="9">
      <nc r="A601">
        <v>4</v>
      </nc>
    </rcc>
    <rcc rId="0" sId="9">
      <nc r="A602">
        <v>5</v>
      </nc>
    </rcc>
    <rcc rId="0" sId="9">
      <nc r="A603">
        <v>6</v>
      </nc>
    </rcc>
    <rcc rId="0" sId="9">
      <nc r="A604">
        <v>7</v>
      </nc>
    </rcc>
    <rcc rId="0" sId="9">
      <nc r="A605">
        <v>8</v>
      </nc>
    </rcc>
    <rcc rId="0" sId="9">
      <nc r="A606">
        <v>9</v>
      </nc>
    </rcc>
    <rfmt sheetId="9" sqref="A607" start="0" length="0">
      <dxf/>
    </rfmt>
    <rfmt sheetId="9" sqref="A608" start="0" length="0">
      <dxf/>
    </rfmt>
    <rcc rId="0" sId="9" dxf="1">
      <nc r="A609" t="inlineStr">
        <is>
          <t>Production / Service Cost of Distribution (Network) Services</t>
        </is>
      </nc>
      <ndxf/>
    </rcc>
    <rcc rId="0" sId="9">
      <nc r="A610">
        <v>1</v>
      </nc>
    </rcc>
    <rcc rId="0" sId="9">
      <nc r="A611">
        <v>2</v>
      </nc>
    </rcc>
    <rcc rId="0" sId="9">
      <nc r="A612">
        <v>3</v>
      </nc>
    </rcc>
    <rcc rId="0" sId="9">
      <nc r="A613">
        <v>4</v>
      </nc>
    </rcc>
    <rcc rId="0" sId="9">
      <nc r="A614">
        <v>5</v>
      </nc>
    </rcc>
    <rcc rId="0" sId="9">
      <nc r="A615">
        <v>6</v>
      </nc>
    </rcc>
    <rcc rId="0" sId="9">
      <nc r="A616">
        <v>7</v>
      </nc>
    </rcc>
    <rcc rId="0" sId="9">
      <nc r="A617">
        <v>8</v>
      </nc>
    </rcc>
    <rcc rId="0" sId="9">
      <nc r="A618">
        <v>9</v>
      </nc>
    </rcc>
    <rcc rId="0" sId="9" dxf="1">
      <nc r="A619" t="inlineStr">
        <is>
          <t>General &amp; Administration Expenses</t>
        </is>
      </nc>
      <ndxf/>
    </rcc>
    <rcc rId="0" sId="9">
      <nc r="A620">
        <v>1</v>
      </nc>
    </rcc>
    <rcc rId="0" sId="9">
      <nc r="A621">
        <v>2</v>
      </nc>
    </rcc>
    <rcc rId="0" sId="9">
      <nc r="A622">
        <v>3</v>
      </nc>
    </rcc>
    <rcc rId="0" sId="9">
      <nc r="A623">
        <v>4</v>
      </nc>
    </rcc>
    <rcc rId="0" sId="9">
      <nc r="A624">
        <v>5</v>
      </nc>
    </rcc>
    <rcc rId="0" sId="9">
      <nc r="A625">
        <v>6</v>
      </nc>
    </rcc>
    <rcc rId="0" sId="9">
      <nc r="A626">
        <v>7</v>
      </nc>
    </rcc>
    <rcc rId="0" sId="9">
      <nc r="A627">
        <v>8</v>
      </nc>
    </rcc>
    <rcc rId="0" sId="9">
      <nc r="A628">
        <v>9</v>
      </nc>
    </rcc>
    <rfmt sheetId="9" sqref="A629" start="0" length="0">
      <dxf/>
    </rfmt>
    <rfmt sheetId="9" sqref="A630" start="0" length="0">
      <dxf/>
    </rfmt>
    <rcc rId="0" sId="9" dxf="1">
      <nc r="A631" t="inlineStr">
        <is>
          <t>Production / Service Cost of Distribution (Supply) Services</t>
        </is>
      </nc>
      <ndxf/>
    </rcc>
    <rcc rId="0" sId="9" dxf="1">
      <nc r="A632">
        <v>1</v>
      </nc>
      <ndxf/>
    </rcc>
    <rcc rId="0" sId="9" dxf="1">
      <nc r="A633">
        <v>2</v>
      </nc>
      <ndxf/>
    </rcc>
    <rcc rId="0" sId="9" dxf="1">
      <nc r="A634">
        <v>3</v>
      </nc>
      <ndxf/>
    </rcc>
    <rcc rId="0" sId="9" dxf="1">
      <nc r="A635">
        <v>4</v>
      </nc>
      <ndxf/>
    </rcc>
    <rcc rId="0" sId="9" dxf="1">
      <nc r="A636">
        <v>5</v>
      </nc>
      <ndxf/>
    </rcc>
    <rcc rId="0" sId="9" dxf="1">
      <nc r="A637">
        <v>6</v>
      </nc>
      <ndxf/>
    </rcc>
    <rcc rId="0" sId="9" dxf="1">
      <nc r="A638">
        <v>7</v>
      </nc>
      <ndxf/>
    </rcc>
    <rcc rId="0" sId="9" dxf="1">
      <nc r="A639">
        <v>8</v>
      </nc>
      <ndxf/>
    </rcc>
    <rcc rId="0" sId="9" dxf="1">
      <nc r="A640">
        <v>9</v>
      </nc>
      <ndxf/>
    </rcc>
    <rcc rId="0" sId="9" dxf="1">
      <nc r="A641" t="inlineStr">
        <is>
          <t>General &amp; Administration Expenses</t>
        </is>
      </nc>
      <ndxf/>
    </rcc>
    <rcc rId="0" sId="9" dxf="1">
      <nc r="A642">
        <v>1</v>
      </nc>
      <ndxf/>
    </rcc>
    <rcc rId="0" sId="9" dxf="1">
      <nc r="A643">
        <v>2</v>
      </nc>
      <ndxf/>
    </rcc>
    <rcc rId="0" sId="9" dxf="1">
      <nc r="A644">
        <v>3</v>
      </nc>
      <ndxf/>
    </rcc>
    <rcc rId="0" sId="9" dxf="1">
      <nc r="A645">
        <v>4</v>
      </nc>
      <ndxf/>
    </rcc>
    <rcc rId="0" sId="9" dxf="1">
      <nc r="A646">
        <v>5</v>
      </nc>
      <ndxf/>
    </rcc>
    <rcc rId="0" sId="9" dxf="1">
      <nc r="A647">
        <v>6</v>
      </nc>
      <ndxf/>
    </rcc>
    <rcc rId="0" sId="9" dxf="1">
      <nc r="A648">
        <v>7</v>
      </nc>
      <ndxf/>
    </rcc>
    <rcc rId="0" sId="9" dxf="1">
      <nc r="A649">
        <v>8</v>
      </nc>
      <ndxf/>
    </rcc>
    <rcc rId="0" sId="9" dxf="1">
      <nc r="A650">
        <v>9</v>
      </nc>
      <ndxf/>
    </rcc>
    <rfmt sheetId="9" sqref="A651" start="0" length="0">
      <dxf/>
    </rfmt>
    <rfmt sheetId="9" sqref="A652" start="0" length="0">
      <dxf/>
    </rfmt>
    <rcc rId="0" sId="9" dxf="1">
      <nc r="A653" t="inlineStr">
        <is>
          <t>Production / Service Cost of Generation</t>
        </is>
      </nc>
      <ndxf/>
    </rcc>
    <rcc rId="0" sId="9">
      <nc r="A654">
        <v>1</v>
      </nc>
    </rcc>
    <rcc rId="0" sId="9">
      <nc r="A655">
        <v>2</v>
      </nc>
    </rcc>
    <rcc rId="0" sId="9">
      <nc r="A656">
        <v>3</v>
      </nc>
    </rcc>
    <rcc rId="0" sId="9">
      <nc r="A657">
        <v>4</v>
      </nc>
    </rcc>
    <rcc rId="0" sId="9">
      <nc r="A658">
        <v>5</v>
      </nc>
    </rcc>
    <rcc rId="0" sId="9">
      <nc r="A659">
        <v>6</v>
      </nc>
    </rcc>
    <rcc rId="0" sId="9">
      <nc r="A660">
        <v>7</v>
      </nc>
    </rcc>
    <rcc rId="0" sId="9">
      <nc r="A661">
        <v>8</v>
      </nc>
    </rcc>
    <rcc rId="0" sId="9">
      <nc r="A662">
        <v>9</v>
      </nc>
    </rcc>
    <rcc rId="0" sId="9" dxf="1">
      <nc r="A663" t="inlineStr">
        <is>
          <t>General &amp; Administration Expenses</t>
        </is>
      </nc>
      <ndxf/>
    </rcc>
    <rcc rId="0" sId="9">
      <nc r="A664">
        <v>1</v>
      </nc>
    </rcc>
    <rcc rId="0" sId="9">
      <nc r="A665">
        <v>2</v>
      </nc>
    </rcc>
    <rcc rId="0" sId="9">
      <nc r="A666">
        <v>3</v>
      </nc>
    </rcc>
    <rcc rId="0" sId="9">
      <nc r="A667">
        <v>4</v>
      </nc>
    </rcc>
    <rcc rId="0" sId="9">
      <nc r="A668">
        <v>5</v>
      </nc>
    </rcc>
    <rcc rId="0" sId="9">
      <nc r="A669">
        <v>6</v>
      </nc>
    </rcc>
    <rcc rId="0" sId="9">
      <nc r="A670">
        <v>7</v>
      </nc>
    </rcc>
    <rcc rId="0" sId="9">
      <nc r="A671">
        <v>8</v>
      </nc>
    </rcc>
    <rcc rId="0" sId="9">
      <nc r="A672">
        <v>9</v>
      </nc>
    </rcc>
    <rfmt sheetId="9" sqref="A673" start="0" length="0">
      <dxf/>
    </rfmt>
    <rfmt sheetId="9" sqref="A674" start="0" length="0">
      <dxf/>
    </rfmt>
    <rcc rId="0" sId="9" dxf="1">
      <nc r="A675" t="inlineStr">
        <is>
          <t>Production / Service Cost of Other Services</t>
        </is>
      </nc>
      <ndxf/>
    </rcc>
    <rcc rId="0" sId="9">
      <nc r="A676">
        <v>1</v>
      </nc>
    </rcc>
    <rcc rId="0" sId="9">
      <nc r="A677">
        <v>2</v>
      </nc>
    </rcc>
    <rcc rId="0" sId="9">
      <nc r="A678">
        <v>3</v>
      </nc>
    </rcc>
    <rcc rId="0" sId="9">
      <nc r="A679">
        <v>4</v>
      </nc>
    </rcc>
    <rcc rId="0" sId="9">
      <nc r="A680">
        <v>5</v>
      </nc>
    </rcc>
    <rcc rId="0" sId="9">
      <nc r="A681">
        <v>6</v>
      </nc>
    </rcc>
    <rcc rId="0" sId="9">
      <nc r="A682">
        <v>7</v>
      </nc>
    </rcc>
    <rcc rId="0" sId="9">
      <nc r="A683">
        <v>8</v>
      </nc>
    </rcc>
    <rcc rId="0" sId="9">
      <nc r="A684">
        <v>9</v>
      </nc>
    </rcc>
    <rcc rId="0" sId="9">
      <nc r="A685" t="inlineStr">
        <is>
          <t>General &amp; Administration Expenses</t>
        </is>
      </nc>
    </rcc>
    <rcc rId="0" sId="9">
      <nc r="A686">
        <v>1</v>
      </nc>
    </rcc>
    <rcc rId="0" sId="9">
      <nc r="A687">
        <v>2</v>
      </nc>
    </rcc>
    <rcc rId="0" sId="9">
      <nc r="A688">
        <v>3</v>
      </nc>
    </rcc>
    <rcc rId="0" sId="9">
      <nc r="A689">
        <v>4</v>
      </nc>
    </rcc>
    <rcc rId="0" sId="9">
      <nc r="A690">
        <v>5</v>
      </nc>
    </rcc>
    <rcc rId="0" sId="9">
      <nc r="A691">
        <v>6</v>
      </nc>
    </rcc>
    <rcc rId="0" sId="9">
      <nc r="A692">
        <v>7</v>
      </nc>
    </rcc>
    <rcc rId="0" sId="9">
      <nc r="A693">
        <v>8</v>
      </nc>
    </rcc>
    <rcc rId="0" sId="9">
      <nc r="A694">
        <v>9</v>
      </nc>
    </rcc>
    <rfmt sheetId="9" sqref="A697" start="0" length="0">
      <dxf/>
    </rfmt>
    <rfmt sheetId="9" sqref="A698" start="0" length="0">
      <dxf/>
    </rfmt>
    <rfmt sheetId="9" sqref="A699" start="0" length="0">
      <dxf/>
    </rfmt>
    <rfmt sheetId="9" sqref="A700" start="0" length="0">
      <dxf/>
    </rfmt>
    <rfmt sheetId="9" sqref="A701" start="0" length="0">
      <dxf/>
    </rfmt>
    <rfmt sheetId="9" sqref="A702" start="0" length="0">
      <dxf/>
    </rfmt>
    <rfmt sheetId="9" sqref="A703" start="0" length="0">
      <dxf/>
    </rfmt>
    <rfmt sheetId="9" sqref="A704" start="0" length="0">
      <dxf/>
    </rfmt>
    <rfmt sheetId="9" sqref="A705" start="0" length="0">
      <dxf/>
    </rfmt>
    <rfmt sheetId="9" sqref="A706" start="0" length="0">
      <dxf/>
    </rfmt>
    <rfmt sheetId="9" sqref="A707" start="0" length="0">
      <dxf/>
    </rfmt>
    <rfmt sheetId="9" sqref="A708" start="0" length="0">
      <dxf/>
    </rfmt>
    <rfmt sheetId="9" sqref="A709" start="0" length="0">
      <dxf/>
    </rfmt>
    <rfmt sheetId="9" sqref="A710" start="0" length="0">
      <dxf/>
    </rfmt>
    <rfmt sheetId="9" sqref="A711" start="0" length="0">
      <dxf/>
    </rfmt>
    <rfmt sheetId="9" sqref="A712" start="0" length="0">
      <dxf/>
    </rfmt>
    <rfmt sheetId="9" sqref="A713" start="0" length="0">
      <dxf/>
    </rfmt>
    <rfmt sheetId="9" sqref="A714" start="0" length="0">
      <dxf/>
    </rfmt>
    <rfmt sheetId="9" sqref="A715" start="0" length="0">
      <dxf/>
    </rfmt>
    <rfmt sheetId="9" sqref="A716" start="0" length="0">
      <dxf/>
    </rfmt>
    <rfmt sheetId="9" sqref="A717" start="0" length="0">
      <dxf/>
    </rfmt>
    <rfmt sheetId="9" sqref="A718" start="0" length="0">
      <dxf/>
    </rfmt>
    <rfmt sheetId="9" sqref="A719" start="0" length="0">
      <dxf/>
    </rfmt>
    <rfmt sheetId="9" sqref="A720" start="0" length="0">
      <dxf/>
    </rfmt>
    <rfmt sheetId="9" sqref="A721" start="0" length="0">
      <dxf/>
    </rfmt>
    <rfmt sheetId="9" sqref="A722" start="0" length="0">
      <dxf/>
    </rfmt>
    <rfmt sheetId="9" sqref="A723" start="0" length="0">
      <dxf/>
    </rfmt>
    <rfmt sheetId="9" sqref="A724" start="0" length="0">
      <dxf/>
    </rfmt>
    <rfmt sheetId="9" sqref="A725" start="0" length="0">
      <dxf/>
    </rfmt>
    <rfmt sheetId="9" sqref="A726" start="0" length="0">
      <dxf/>
    </rfmt>
    <rfmt sheetId="9" sqref="A727" start="0" length="0">
      <dxf/>
    </rfmt>
    <rfmt sheetId="9" sqref="A728" start="0" length="0">
      <dxf/>
    </rfmt>
    <rfmt sheetId="9" sqref="A729" start="0" length="0">
      <dxf/>
    </rfmt>
    <rfmt sheetId="9" sqref="A730" start="0" length="0">
      <dxf/>
    </rfmt>
    <rfmt sheetId="9" sqref="A731" start="0" length="0">
      <dxf/>
    </rfmt>
    <rfmt sheetId="9" sqref="A732" start="0" length="0">
      <dxf/>
    </rfmt>
    <rfmt sheetId="9" sqref="A733" start="0" length="0">
      <dxf/>
    </rfmt>
  </rrc>
  <rrc rId="773" sId="9" ref="A1:A1048576" action="deleteCol">
    <undo index="0" exp="area" ref3D="1" dr="$A$2:$D$733" dn="Z_CB6994C0_D262_4F07_8D04_3957003AFD6F_.wvu.PrintArea" sId="9"/>
    <undo index="0" exp="area" ref3D="1" dr="$A$1:$D$733" dn="Z_CB6994C0_D262_4F07_8D04_3957003AFD6F_.wvu.FilterData" sId="9"/>
    <undo index="2" exp="area" ref3D="1" dr="$A$1:$XFD$1" dn="Z_3C6E0AAE_7208_4CEB_A3A7_10A848EE9573_.wvu.PrintTitles" sId="9"/>
    <undo index="0" exp="area" ref3D="1" dr="$A$1:$F$733" dn="Z_3C6E0AAE_7208_4CEB_A3A7_10A848EE9573_.wvu.FilterData" sId="9"/>
    <undo index="2" exp="area" ref3D="1" dr="$A$1:$XFD$1" dn="Print_Titles" sId="9"/>
    <undo index="0" exp="area" ref3D="1" dr="$A$1:$F$733" dn="_FilterDatabase" sId="9"/>
    <rfmt sheetId="9" xfDxf="1" sqref="A1:A1048576" start="0" length="0">
      <dxf>
        <alignment vertical="center" readingOrder="0"/>
      </dxf>
    </rfmt>
    <rcc rId="0" sId="9">
      <nc r="A1">
        <v>4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cc rId="0" sId="9" dxf="1">
      <nc r="A11" t="inlineStr">
        <is>
          <t>Operation and Maintenance Cost of Dispatch on Personnel</t>
        </is>
      </nc>
      <ndxf/>
    </rcc>
    <rcc rId="0" sId="9" dxf="1">
      <nc r="A12" t="inlineStr">
        <is>
          <t>Operation  and Maintenance Cost of Dispatch on Materials</t>
        </is>
      </nc>
      <ndxf/>
    </rcc>
    <rcc rId="0" sId="9" dxf="1">
      <nc r="A13" t="inlineStr">
        <is>
          <t>Operation  and Maintenance Cost of Dispatch on Outsource</t>
        </is>
      </nc>
      <ndxf/>
    </rcc>
    <rcc rId="0" sId="9" dxf="1" quotePrefix="1">
      <nc r="A14" t="inlineStr">
        <is>
          <t>Operation  and Maintenance Cost of Dispatch on Electricity Consumed and Other Utilities</t>
        </is>
      </nc>
      <ndxf/>
    </rcc>
    <rcc rId="0" sId="9" dxf="1">
      <nc r="A15" t="inlineStr">
        <is>
          <t>Operation  and Maintenance Cost of Dispatch on Operating Lease</t>
        </is>
      </nc>
      <ndxf/>
    </rcc>
    <rcc rId="0" sId="9" dxf="1" quotePrefix="1">
      <nc r="A16" t="inlineStr">
        <is>
          <t>Depreciation Cost of the Assets of Dispatch in Operation</t>
        </is>
      </nc>
      <ndxf/>
    </rcc>
    <rcc rId="0" sId="9" dxf="1" quotePrefix="1">
      <nc r="A17" t="inlineStr">
        <is>
          <t>Other Operation and Maintenance Costs of Dispatch</t>
        </is>
      </nc>
      <ndxf/>
    </rcc>
    <rfmt sheetId="9" sqref="A20" start="0" length="0">
      <dxf/>
    </rfmt>
    <rfmt sheetId="9" sqref="A21" start="0" length="0">
      <dxf/>
    </rfmt>
    <rfmt sheetId="9" sqref="A22" start="0" length="0">
      <dxf/>
    </rfmt>
    <rcc rId="0" sId="9" dxf="1">
      <nc r="A23" t="inlineStr">
        <is>
          <t>Operation Cost on Personnel, 500 kV</t>
        </is>
      </nc>
      <ndxf/>
    </rcc>
    <rcc rId="0" sId="9" dxf="1">
      <nc r="A24" t="inlineStr">
        <is>
          <t>Operation Cost on Materials, 500 kV</t>
        </is>
      </nc>
      <ndxf/>
    </rcc>
    <rcc rId="0" sId="9" dxf="1">
      <nc r="A25" t="inlineStr">
        <is>
          <t>Operation Cost on Outsource, 500 kV</t>
        </is>
      </nc>
      <ndxf/>
    </rcc>
    <rcc rId="0" sId="9" dxf="1">
      <nc r="A26" t="inlineStr">
        <is>
          <t>Operation Cost on Electricity Consumed and Other Utilities, 500 kV</t>
        </is>
      </nc>
      <ndxf/>
    </rcc>
    <rcc rId="0" sId="9" dxf="1">
      <nc r="A27" t="inlineStr">
        <is>
          <t>Operation Cost on Operating Lease, 500 kV</t>
        </is>
      </nc>
      <ndxf/>
    </rcc>
    <rcc rId="0" sId="9" dxf="1">
      <nc r="A28" t="inlineStr">
        <is>
          <t>Depreciation Cost of 500 kV</t>
        </is>
      </nc>
      <ndxf/>
    </rcc>
    <rcc rId="0" sId="9" dxf="1">
      <nc r="A29" t="inlineStr">
        <is>
          <t>Operation Cost on Other, 500 kV</t>
        </is>
      </nc>
      <ndxf/>
    </rcc>
    <rfmt sheetId="9" sqref="A30" start="0" length="0">
      <dxf/>
    </rfmt>
    <rcc rId="0" sId="9" dxf="1">
      <nc r="A31" t="inlineStr">
        <is>
          <t>Maintenance Cost on Personnel, 500 kV</t>
        </is>
      </nc>
      <ndxf/>
    </rcc>
    <rcc rId="0" sId="9" dxf="1">
      <nc r="A32" t="inlineStr">
        <is>
          <t>Maintenance Cost on Materials, 500 kV</t>
        </is>
      </nc>
      <ndxf/>
    </rcc>
    <rcc rId="0" sId="9" dxf="1">
      <nc r="A33" t="inlineStr">
        <is>
          <t>Maintenance Cost on Outsource, 500 kV</t>
        </is>
      </nc>
      <ndxf/>
    </rcc>
    <rcc rId="0" sId="9" dxf="1">
      <nc r="A34" t="inlineStr">
        <is>
          <t>Maintenance Cost on Electricity Consumed and Other Utilities, 500 kV</t>
        </is>
      </nc>
      <ndxf/>
    </rcc>
    <rcc rId="0" sId="9" dxf="1">
      <nc r="A35" t="inlineStr">
        <is>
          <t>Maintenance Cost on Operating Lease, 500 kV</t>
        </is>
      </nc>
      <ndxf/>
    </rcc>
    <rcc rId="0" sId="9" dxf="1">
      <nc r="A36" t="inlineStr">
        <is>
          <t>Depreciation Cost of 500 kV</t>
        </is>
      </nc>
      <ndxf/>
    </rcc>
    <rcc rId="0" sId="9" dxf="1">
      <nc r="A37" t="inlineStr">
        <is>
          <t>Maintenance Cost on Other, 500 kV</t>
        </is>
      </nc>
      <ndxf/>
    </rcc>
    <rfmt sheetId="9" sqref="A38" start="0" length="0">
      <dxf/>
    </rfmt>
    <rfmt sheetId="9" sqref="A39" start="0" length="0">
      <dxf/>
    </rfmt>
    <rfmt sheetId="9" sqref="A40" start="0" length="0">
      <dxf/>
    </rfmt>
    <rfmt sheetId="9" sqref="A41" start="0" length="0">
      <dxf/>
    </rfmt>
    <rcc rId="0" sId="9" dxf="1">
      <nc r="A42" t="inlineStr">
        <is>
          <t>Operation Cost on Personnel, 400 kV</t>
        </is>
      </nc>
      <ndxf/>
    </rcc>
    <rcc rId="0" sId="9" dxf="1">
      <nc r="A43" t="inlineStr">
        <is>
          <t>Operation Cost on Materials, 400 kV</t>
        </is>
      </nc>
      <ndxf/>
    </rcc>
    <rcc rId="0" sId="9" dxf="1">
      <nc r="A44" t="inlineStr">
        <is>
          <t>Operation Cost on Outsource, 400 kV</t>
        </is>
      </nc>
      <ndxf/>
    </rcc>
    <rcc rId="0" sId="9" dxf="1">
      <nc r="A45" t="inlineStr">
        <is>
          <t>Operation Cost on Electricity Consumed and Other Utilities, 400 kV</t>
        </is>
      </nc>
      <ndxf/>
    </rcc>
    <rcc rId="0" sId="9" dxf="1">
      <nc r="A46" t="inlineStr">
        <is>
          <t>Operation Cost on Operating Lease, 400 kV</t>
        </is>
      </nc>
      <ndxf/>
    </rcc>
    <rcc rId="0" sId="9" dxf="1">
      <nc r="A47" t="inlineStr">
        <is>
          <t>Depreciation Cost of 400 kV</t>
        </is>
      </nc>
      <ndxf/>
    </rcc>
    <rcc rId="0" sId="9" dxf="1">
      <nc r="A48" t="inlineStr">
        <is>
          <t>Operation Cost on Other, 400 kV</t>
        </is>
      </nc>
      <ndxf/>
    </rcc>
    <rfmt sheetId="9" sqref="A49" start="0" length="0">
      <dxf/>
    </rfmt>
    <rcc rId="0" sId="9" dxf="1">
      <nc r="A50" t="inlineStr">
        <is>
          <t>Maintenance Cost on Personnel, 400 kV</t>
        </is>
      </nc>
      <ndxf/>
    </rcc>
    <rcc rId="0" sId="9" dxf="1">
      <nc r="A51" t="inlineStr">
        <is>
          <t>Maintenance Cost on Materials, 400 kV</t>
        </is>
      </nc>
      <ndxf/>
    </rcc>
    <rcc rId="0" sId="9" dxf="1">
      <nc r="A52" t="inlineStr">
        <is>
          <t>Maintenance Cost on Outsource, 400 kV</t>
        </is>
      </nc>
      <ndxf/>
    </rcc>
    <rcc rId="0" sId="9" dxf="1">
      <nc r="A53" t="inlineStr">
        <is>
          <t>Maintenance Cost on Electricity Consumed and Other Utilities, 400 kV</t>
        </is>
      </nc>
      <ndxf/>
    </rcc>
    <rcc rId="0" sId="9" dxf="1">
      <nc r="A54" t="inlineStr">
        <is>
          <t>Maintenance Cost on Operating Lease, 400 kV</t>
        </is>
      </nc>
      <ndxf/>
    </rcc>
    <rcc rId="0" sId="9" dxf="1">
      <nc r="A55" t="inlineStr">
        <is>
          <t>Depreciation Cost of 400 kV</t>
        </is>
      </nc>
      <ndxf/>
    </rcc>
    <rcc rId="0" sId="9" dxf="1">
      <nc r="A56" t="inlineStr">
        <is>
          <t>Maintenance Cost on Other, 400 kV</t>
        </is>
      </nc>
      <ndxf/>
    </rcc>
    <rfmt sheetId="9" sqref="A57" start="0" length="0">
      <dxf/>
    </rfmt>
    <rfmt sheetId="9" sqref="A58" start="0" length="0">
      <dxf/>
    </rfmt>
    <rfmt sheetId="9" sqref="A59" start="0" length="0">
      <dxf/>
    </rfmt>
    <rfmt sheetId="9" sqref="A60" start="0" length="0">
      <dxf/>
    </rfmt>
    <rcc rId="0" sId="9" dxf="1">
      <nc r="A61" t="inlineStr">
        <is>
          <t>Operation Cost on Personnel, 330 kV</t>
        </is>
      </nc>
      <ndxf/>
    </rcc>
    <rcc rId="0" sId="9" dxf="1">
      <nc r="A62" t="inlineStr">
        <is>
          <t>Operation Cost on Materials, 330 kV</t>
        </is>
      </nc>
      <ndxf/>
    </rcc>
    <rcc rId="0" sId="9" dxf="1">
      <nc r="A63" t="inlineStr">
        <is>
          <t>Operation Cost on Outsource, 330 kV</t>
        </is>
      </nc>
      <ndxf/>
    </rcc>
    <rcc rId="0" sId="9" dxf="1">
      <nc r="A64" t="inlineStr">
        <is>
          <t>Operation Cost on Electricity Consumed and Other Utilities, 330 kV</t>
        </is>
      </nc>
      <ndxf/>
    </rcc>
    <rcc rId="0" sId="9" dxf="1">
      <nc r="A65" t="inlineStr">
        <is>
          <t>Operation Cost on Operating Lease, 330 kV</t>
        </is>
      </nc>
      <ndxf/>
    </rcc>
    <rcc rId="0" sId="9" dxf="1">
      <nc r="A66" t="inlineStr">
        <is>
          <t>Depreciation Cost of 330 kV</t>
        </is>
      </nc>
      <ndxf/>
    </rcc>
    <rcc rId="0" sId="9" dxf="1">
      <nc r="A67" t="inlineStr">
        <is>
          <t>Operation Cost on Other, 330 kV</t>
        </is>
      </nc>
      <ndxf/>
    </rcc>
    <rfmt sheetId="9" sqref="A68" start="0" length="0">
      <dxf/>
    </rfmt>
    <rcc rId="0" sId="9" dxf="1">
      <nc r="A69" t="inlineStr">
        <is>
          <t>Maintenance Cost on Personnel, 330 kV</t>
        </is>
      </nc>
      <ndxf/>
    </rcc>
    <rcc rId="0" sId="9" dxf="1">
      <nc r="A70" t="inlineStr">
        <is>
          <t>Maintenance Cost on Materials, 330 kV</t>
        </is>
      </nc>
      <ndxf/>
    </rcc>
    <rcc rId="0" sId="9" dxf="1">
      <nc r="A71" t="inlineStr">
        <is>
          <t>Maintenance Cost on Outsource, 330 kV</t>
        </is>
      </nc>
      <ndxf/>
    </rcc>
    <rcc rId="0" sId="9" dxf="1">
      <nc r="A72" t="inlineStr">
        <is>
          <t>Maintenance Cost on Electricity Consumed and Other Utilities, 330 kV</t>
        </is>
      </nc>
      <ndxf/>
    </rcc>
    <rcc rId="0" sId="9" dxf="1">
      <nc r="A73" t="inlineStr">
        <is>
          <t>Maintenance Cost on Operating Lease, 330 kV</t>
        </is>
      </nc>
      <ndxf/>
    </rcc>
    <rcc rId="0" sId="9" dxf="1">
      <nc r="A74" t="inlineStr">
        <is>
          <t>Depreciation Cost of 330 kV</t>
        </is>
      </nc>
      <ndxf/>
    </rcc>
    <rcc rId="0" sId="9" dxf="1">
      <nc r="A75" t="inlineStr">
        <is>
          <t>Maintenance Cost on Other, 330 kV</t>
        </is>
      </nc>
      <ndxf/>
    </rcc>
    <rfmt sheetId="9" sqref="A76" start="0" length="0">
      <dxf/>
    </rfmt>
    <rfmt sheetId="9" sqref="A77" start="0" length="0">
      <dxf/>
    </rfmt>
    <rfmt sheetId="9" sqref="A78" start="0" length="0">
      <dxf/>
    </rfmt>
    <rfmt sheetId="9" sqref="A79" start="0" length="0">
      <dxf/>
    </rfmt>
    <rcc rId="0" sId="9" dxf="1">
      <nc r="A80" t="inlineStr">
        <is>
          <t>Operation Cost on Personnel, 220 kV</t>
        </is>
      </nc>
      <ndxf/>
    </rcc>
    <rcc rId="0" sId="9" dxf="1">
      <nc r="A81" t="inlineStr">
        <is>
          <t>Operation Cost on Materials, 220 kV</t>
        </is>
      </nc>
      <ndxf/>
    </rcc>
    <rcc rId="0" sId="9" dxf="1">
      <nc r="A82" t="inlineStr">
        <is>
          <t>Operation Cost on Outsource, 220 kV</t>
        </is>
      </nc>
      <ndxf/>
    </rcc>
    <rcc rId="0" sId="9" dxf="1">
      <nc r="A83" t="inlineStr">
        <is>
          <t>Operation Cost on Electricity Consumed and Other Utilities, 220 kV</t>
        </is>
      </nc>
      <ndxf/>
    </rcc>
    <rcc rId="0" sId="9" dxf="1">
      <nc r="A84" t="inlineStr">
        <is>
          <t>Operation Cost on Operating Lease, 220 kV</t>
        </is>
      </nc>
      <ndxf/>
    </rcc>
    <rcc rId="0" sId="9" dxf="1">
      <nc r="A85" t="inlineStr">
        <is>
          <t>Depreciation Cost of 220 kV</t>
        </is>
      </nc>
      <ndxf/>
    </rcc>
    <rcc rId="0" sId="9" dxf="1">
      <nc r="A86" t="inlineStr">
        <is>
          <t>Operation Cost on Other, 220 kV</t>
        </is>
      </nc>
      <ndxf/>
    </rcc>
    <rfmt sheetId="9" sqref="A87" start="0" length="0">
      <dxf/>
    </rfmt>
    <rcc rId="0" sId="9" dxf="1">
      <nc r="A88" t="inlineStr">
        <is>
          <t>Maintenance Cost on Personnel, 220 kV</t>
        </is>
      </nc>
      <ndxf/>
    </rcc>
    <rcc rId="0" sId="9" dxf="1">
      <nc r="A89" t="inlineStr">
        <is>
          <t>Maintenance Cost on Materials, 220 kV</t>
        </is>
      </nc>
      <ndxf/>
    </rcc>
    <rcc rId="0" sId="9" dxf="1">
      <nc r="A90" t="inlineStr">
        <is>
          <t>Maintenance Cost on Outsource, 220 kV</t>
        </is>
      </nc>
      <ndxf/>
    </rcc>
    <rcc rId="0" sId="9" dxf="1">
      <nc r="A91" t="inlineStr">
        <is>
          <t>Maintenance Cost on Electricity Consumed and Other Utilities, 220 kV</t>
        </is>
      </nc>
      <ndxf/>
    </rcc>
    <rcc rId="0" sId="9" dxf="1">
      <nc r="A92" t="inlineStr">
        <is>
          <t>Maintenance Cost on Operating Lease, 220 kV</t>
        </is>
      </nc>
      <ndxf/>
    </rcc>
    <rcc rId="0" sId="9" dxf="1">
      <nc r="A93" t="inlineStr">
        <is>
          <t>Depreciation Cost of 220 kV</t>
        </is>
      </nc>
      <ndxf/>
    </rcc>
    <rcc rId="0" sId="9" dxf="1">
      <nc r="A94" t="inlineStr">
        <is>
          <t>Maintenance Cost on Other, 220 kV</t>
        </is>
      </nc>
      <ndxf/>
    </rcc>
    <rfmt sheetId="9" sqref="A95" start="0" length="0">
      <dxf/>
    </rfmt>
    <rfmt sheetId="9" sqref="A96" start="0" length="0">
      <dxf/>
    </rfmt>
    <rfmt sheetId="9" sqref="A97" start="0" length="0">
      <dxf/>
    </rfmt>
    <rfmt sheetId="9" sqref="A98" start="0" length="0">
      <dxf/>
    </rfmt>
    <rcc rId="0" sId="9" dxf="1">
      <nc r="A99" t="inlineStr">
        <is>
          <t>Operation Cost on Personnel, 110 kV</t>
        </is>
      </nc>
      <ndxf/>
    </rcc>
    <rcc rId="0" sId="9" dxf="1">
      <nc r="A100" t="inlineStr">
        <is>
          <t>Operation Cost on Materials, 110 kV</t>
        </is>
      </nc>
      <ndxf/>
    </rcc>
    <rcc rId="0" sId="9" dxf="1">
      <nc r="A101" t="inlineStr">
        <is>
          <t>Operation Cost on Outsource, 110 kV</t>
        </is>
      </nc>
      <ndxf/>
    </rcc>
    <rcc rId="0" sId="9" dxf="1">
      <nc r="A102" t="inlineStr">
        <is>
          <t>Operation Cost on Electricity Consumed and Other Utilities, 110 kV</t>
        </is>
      </nc>
      <ndxf/>
    </rcc>
    <rcc rId="0" sId="9" dxf="1">
      <nc r="A103" t="inlineStr">
        <is>
          <t>Operation Cost on Operating Lease, 110 kV</t>
        </is>
      </nc>
      <ndxf/>
    </rcc>
    <rcc rId="0" sId="9" dxf="1">
      <nc r="A104" t="inlineStr">
        <is>
          <t>Depreciation Cost of 110 kV</t>
        </is>
      </nc>
      <ndxf/>
    </rcc>
    <rcc rId="0" sId="9" dxf="1">
      <nc r="A105" t="inlineStr">
        <is>
          <t>Operation Cost on Other, 110 kV</t>
        </is>
      </nc>
      <ndxf/>
    </rcc>
    <rfmt sheetId="9" sqref="A106" start="0" length="0">
      <dxf/>
    </rfmt>
    <rcc rId="0" sId="9" dxf="1">
      <nc r="A107" t="inlineStr">
        <is>
          <t>Maintenance Cost on Personnel, 110 kV</t>
        </is>
      </nc>
      <ndxf/>
    </rcc>
    <rcc rId="0" sId="9" dxf="1">
      <nc r="A108" t="inlineStr">
        <is>
          <t>Maintenance Cost on Materials, 110 kV</t>
        </is>
      </nc>
      <ndxf/>
    </rcc>
    <rcc rId="0" sId="9" dxf="1">
      <nc r="A109" t="inlineStr">
        <is>
          <t>Maintenance Cost on Outsource, 110 kV</t>
        </is>
      </nc>
      <ndxf/>
    </rcc>
    <rcc rId="0" sId="9" dxf="1">
      <nc r="A110" t="inlineStr">
        <is>
          <t>Maintenance Cost on Electricity Consumed and Other Utilities, 110 kV</t>
        </is>
      </nc>
      <ndxf/>
    </rcc>
    <rcc rId="0" sId="9" dxf="1">
      <nc r="A111" t="inlineStr">
        <is>
          <t>Maintenance Cost on Operating Lease, 110 kV</t>
        </is>
      </nc>
      <ndxf/>
    </rcc>
    <rcc rId="0" sId="9" dxf="1">
      <nc r="A112" t="inlineStr">
        <is>
          <t>Depreciation Cost of 110 kV</t>
        </is>
      </nc>
      <ndxf/>
    </rcc>
    <rcc rId="0" sId="9" dxf="1">
      <nc r="A113" t="inlineStr">
        <is>
          <t>Maintenance Cost on Other, 110 kV</t>
        </is>
      </nc>
      <ndxf/>
    </rcc>
    <rfmt sheetId="9" sqref="A114" start="0" length="0">
      <dxf/>
    </rfmt>
    <rfmt sheetId="9" sqref="A115" start="0" length="0">
      <dxf/>
    </rfmt>
    <rfmt sheetId="9" sqref="A116" start="0" length="0">
      <dxf/>
    </rfmt>
    <rfmt sheetId="9" sqref="A117" start="0" length="0">
      <dxf/>
    </rfmt>
    <rcc rId="0" sId="9" dxf="1">
      <nc r="A118" t="inlineStr">
        <is>
          <t>Operation Cost on Personnel, 35 kV</t>
        </is>
      </nc>
      <ndxf/>
    </rcc>
    <rcc rId="0" sId="9" dxf="1">
      <nc r="A119" t="inlineStr">
        <is>
          <t>Operation Cost on Materials, 35 kV</t>
        </is>
      </nc>
      <ndxf/>
    </rcc>
    <rcc rId="0" sId="9" dxf="1">
      <nc r="A120" t="inlineStr">
        <is>
          <t>Operation Cost on Outsource, 35 kV</t>
        </is>
      </nc>
      <ndxf/>
    </rcc>
    <rcc rId="0" sId="9" dxf="1">
      <nc r="A121" t="inlineStr">
        <is>
          <t>Operation Cost on Electricity Consumed and Other Utilities, 35 kV</t>
        </is>
      </nc>
      <ndxf/>
    </rcc>
    <rcc rId="0" sId="9" dxf="1">
      <nc r="A122" t="inlineStr">
        <is>
          <t>Operation Cost on Operating Lease, 35 kV</t>
        </is>
      </nc>
      <ndxf/>
    </rcc>
    <rcc rId="0" sId="9" dxf="1">
      <nc r="A123" t="inlineStr">
        <is>
          <t>Depreciation Cost of 35 kV</t>
        </is>
      </nc>
      <ndxf/>
    </rcc>
    <rcc rId="0" sId="9" dxf="1">
      <nc r="A124" t="inlineStr">
        <is>
          <t>Operation Cost on Other, 35 kV</t>
        </is>
      </nc>
      <ndxf/>
    </rcc>
    <rfmt sheetId="9" sqref="A125" start="0" length="0">
      <dxf/>
    </rfmt>
    <rcc rId="0" sId="9" dxf="1">
      <nc r="A126" t="inlineStr">
        <is>
          <t>Maintenance Cost on Personnel, 35 kV</t>
        </is>
      </nc>
      <ndxf/>
    </rcc>
    <rcc rId="0" sId="9" dxf="1">
      <nc r="A127" t="inlineStr">
        <is>
          <t>Maintenance Cost on Materials, 35 kV</t>
        </is>
      </nc>
      <ndxf/>
    </rcc>
    <rcc rId="0" sId="9" dxf="1">
      <nc r="A128" t="inlineStr">
        <is>
          <t>Maintenance Cost on Outsource, 35 kV</t>
        </is>
      </nc>
      <ndxf/>
    </rcc>
    <rcc rId="0" sId="9" dxf="1">
      <nc r="A129" t="inlineStr">
        <is>
          <t>Maintenance Cost on Electricity Consumed and Other Utilities, 35 kV</t>
        </is>
      </nc>
      <ndxf/>
    </rcc>
    <rcc rId="0" sId="9" dxf="1">
      <nc r="A130" t="inlineStr">
        <is>
          <t>Maintenance Cost on Operating Lease, 35 kV</t>
        </is>
      </nc>
      <ndxf/>
    </rcc>
    <rcc rId="0" sId="9" dxf="1">
      <nc r="A131" t="inlineStr">
        <is>
          <t>Depreciation Cost of 35 kV</t>
        </is>
      </nc>
      <ndxf/>
    </rcc>
    <rcc rId="0" sId="9" dxf="1">
      <nc r="A132" t="inlineStr">
        <is>
          <t>Maintenance Cost on Other, 35 kV</t>
        </is>
      </nc>
      <ndxf/>
    </rcc>
    <rfmt sheetId="9" sqref="A133" start="0" length="0">
      <dxf/>
    </rfmt>
    <rfmt sheetId="9" sqref="A134" start="0" length="0">
      <dxf/>
    </rfmt>
    <rfmt sheetId="9" sqref="A135" start="0" length="0">
      <dxf/>
    </rfmt>
    <rfmt sheetId="9" sqref="A136" start="0" length="0">
      <dxf/>
    </rfmt>
    <rcc rId="0" sId="9" dxf="1">
      <nc r="A137" t="inlineStr">
        <is>
          <t>Operation Cost on Personnel, 6/10 kV and below</t>
        </is>
      </nc>
      <ndxf/>
    </rcc>
    <rcc rId="0" sId="9" dxf="1">
      <nc r="A138" t="inlineStr">
        <is>
          <t>Operation Cost on Materials, 6/10 kV and below</t>
        </is>
      </nc>
      <ndxf/>
    </rcc>
    <rcc rId="0" sId="9" dxf="1">
      <nc r="A139" t="inlineStr">
        <is>
          <t>Operation Cost on Outsource, 6/10 kV and below</t>
        </is>
      </nc>
      <ndxf/>
    </rcc>
    <rcc rId="0" sId="9" dxf="1">
      <nc r="A140" t="inlineStr">
        <is>
          <t>Operation Cost on Electricity Consumed and Other Utilities, 6/10 kV and below</t>
        </is>
      </nc>
      <ndxf/>
    </rcc>
    <rcc rId="0" sId="9" dxf="1">
      <nc r="A141" t="inlineStr">
        <is>
          <t>Operation Cost on Operating Lease, 6/10 kV and below</t>
        </is>
      </nc>
      <ndxf/>
    </rcc>
    <rcc rId="0" sId="9" dxf="1">
      <nc r="A142" t="inlineStr">
        <is>
          <t>Depreciation Cost of 6/10 kV and below</t>
        </is>
      </nc>
      <ndxf/>
    </rcc>
    <rcc rId="0" sId="9" dxf="1">
      <nc r="A143" t="inlineStr">
        <is>
          <t>Operation Cost on Other, 6/10 kV and below</t>
        </is>
      </nc>
      <ndxf/>
    </rcc>
    <rfmt sheetId="9" sqref="A144" start="0" length="0">
      <dxf/>
    </rfmt>
    <rcc rId="0" sId="9" dxf="1">
      <nc r="A145" t="inlineStr">
        <is>
          <t>Maintenance Cost on Personnel, 6/10 kV and below</t>
        </is>
      </nc>
      <ndxf/>
    </rcc>
    <rcc rId="0" sId="9" dxf="1">
      <nc r="A146" t="inlineStr">
        <is>
          <t>Maintenance Cost on Materials, 6/10 kV and below</t>
        </is>
      </nc>
      <ndxf/>
    </rcc>
    <rcc rId="0" sId="9" dxf="1">
      <nc r="A147" t="inlineStr">
        <is>
          <t>Maintenance Cost on Outsource, 6/10 kV and below</t>
        </is>
      </nc>
      <ndxf/>
    </rcc>
    <rcc rId="0" sId="9" dxf="1">
      <nc r="A148" t="inlineStr">
        <is>
          <t>Maintenance Cost on Electricity Consumed and Other Utilities, 6/10 kV and below</t>
        </is>
      </nc>
      <ndxf/>
    </rcc>
    <rcc rId="0" sId="9" dxf="1">
      <nc r="A149" t="inlineStr">
        <is>
          <t>Maintenance Cost on Operating Lease, 6/10 kV and below</t>
        </is>
      </nc>
      <ndxf/>
    </rcc>
    <rcc rId="0" sId="9" dxf="1">
      <nc r="A150" t="inlineStr">
        <is>
          <t>Depreciation Cost of 6/10 kV and below</t>
        </is>
      </nc>
      <ndxf/>
    </rcc>
    <rcc rId="0" sId="9" dxf="1">
      <nc r="A151" t="inlineStr">
        <is>
          <t>Maintenance Cost on Other, 6/10 kV and below</t>
        </is>
      </nc>
      <ndxf/>
    </rcc>
    <rfmt sheetId="9" sqref="A152" start="0" length="0">
      <dxf/>
    </rfmt>
    <rfmt sheetId="9" sqref="A153" start="0" length="0">
      <dxf/>
    </rfmt>
    <rfmt sheetId="9" sqref="A154" start="0" length="0">
      <dxf/>
    </rfmt>
    <rfmt sheetId="9" sqref="A155" start="0" length="0">
      <dxf/>
    </rfmt>
    <rfmt sheetId="9" sqref="A156" start="0" length="0">
      <dxf/>
    </rfmt>
    <rfmt sheetId="9" sqref="A157" start="0" length="0">
      <dxf/>
    </rfmt>
    <rfmt sheetId="9" sqref="A158" start="0" length="0">
      <dxf/>
    </rfmt>
    <rcc rId="0" sId="9" dxf="1">
      <nc r="A159" t="inlineStr">
        <is>
          <t>Operation Cost on Personnel, 110 kV</t>
        </is>
      </nc>
      <ndxf/>
    </rcc>
    <rcc rId="0" sId="9" dxf="1">
      <nc r="A160" t="inlineStr">
        <is>
          <t>Operation Cost on Materials, 110 kV</t>
        </is>
      </nc>
      <ndxf/>
    </rcc>
    <rcc rId="0" sId="9" dxf="1">
      <nc r="A161" t="inlineStr">
        <is>
          <t>Operation Cost on Outsource, 110 kV</t>
        </is>
      </nc>
      <ndxf/>
    </rcc>
    <rcc rId="0" sId="9" dxf="1">
      <nc r="A162" t="inlineStr">
        <is>
          <t>Operation Cost on Electricity Consumed and Other Utilities, 110 kV</t>
        </is>
      </nc>
      <ndxf/>
    </rcc>
    <rcc rId="0" sId="9" dxf="1">
      <nc r="A163" t="inlineStr">
        <is>
          <t>Operation Cost on Operating Lease, 110 kV</t>
        </is>
      </nc>
      <ndxf/>
    </rcc>
    <rcc rId="0" sId="9" dxf="1">
      <nc r="A164" t="inlineStr">
        <is>
          <t>Depreciation Cost of 110 kV</t>
        </is>
      </nc>
      <ndxf/>
    </rcc>
    <rcc rId="0" sId="9" dxf="1">
      <nc r="A165" t="inlineStr">
        <is>
          <t>Operation Cost on Other, 110 kV</t>
        </is>
      </nc>
      <ndxf/>
    </rcc>
    <rfmt sheetId="9" sqref="A166" start="0" length="0">
      <dxf/>
    </rfmt>
    <rcc rId="0" sId="9" dxf="1">
      <nc r="A167" t="inlineStr">
        <is>
          <t>Maintenance Cost on Personnel, 110 kV</t>
        </is>
      </nc>
      <ndxf/>
    </rcc>
    <rcc rId="0" sId="9" dxf="1">
      <nc r="A168" t="inlineStr">
        <is>
          <t>Maintenance Cost on Materials, 110 kV</t>
        </is>
      </nc>
      <ndxf/>
    </rcc>
    <rcc rId="0" sId="9" dxf="1">
      <nc r="A169" t="inlineStr">
        <is>
          <t>Maintenance Cost on Outsource, 110 kV</t>
        </is>
      </nc>
      <ndxf/>
    </rcc>
    <rcc rId="0" sId="9" dxf="1">
      <nc r="A170" t="inlineStr">
        <is>
          <t>Maintenance Cost on Electricity Consumed and Other Utilities, 110 kV</t>
        </is>
      </nc>
      <ndxf/>
    </rcc>
    <rcc rId="0" sId="9" dxf="1">
      <nc r="A171" t="inlineStr">
        <is>
          <t>Maintenance Cost on Operating Lease, 110 kV</t>
        </is>
      </nc>
      <ndxf/>
    </rcc>
    <rcc rId="0" sId="9" dxf="1">
      <nc r="A172" t="inlineStr">
        <is>
          <t>Depreciation Cost of 110 kV</t>
        </is>
      </nc>
      <ndxf/>
    </rcc>
    <rcc rId="0" sId="9" dxf="1">
      <nc r="A173" t="inlineStr">
        <is>
          <t>Maintenance Cost on Other, 110 kV</t>
        </is>
      </nc>
      <ndxf/>
    </rcc>
    <rfmt sheetId="9" sqref="A174" start="0" length="0">
      <dxf/>
    </rfmt>
    <rfmt sheetId="9" sqref="A175" start="0" length="0">
      <dxf/>
    </rfmt>
    <rfmt sheetId="9" sqref="A176" start="0" length="0">
      <dxf/>
    </rfmt>
    <rfmt sheetId="9" sqref="A177" start="0" length="0">
      <dxf/>
    </rfmt>
    <rcc rId="0" sId="9" dxf="1">
      <nc r="A178" t="inlineStr">
        <is>
          <t>Operation Cost on Personnel, 35 kV</t>
        </is>
      </nc>
      <ndxf/>
    </rcc>
    <rcc rId="0" sId="9" dxf="1">
      <nc r="A179" t="inlineStr">
        <is>
          <t>Operation Cost on Materials, 35 kV</t>
        </is>
      </nc>
      <ndxf/>
    </rcc>
    <rcc rId="0" sId="9" dxf="1">
      <nc r="A180" t="inlineStr">
        <is>
          <t>Operation Cost on Outsource, 35 kV</t>
        </is>
      </nc>
      <ndxf/>
    </rcc>
    <rcc rId="0" sId="9" dxf="1">
      <nc r="A181" t="inlineStr">
        <is>
          <t>Operation Cost on Electricity Consumed and Other Utilities, 35 kV</t>
        </is>
      </nc>
      <ndxf/>
    </rcc>
    <rcc rId="0" sId="9" dxf="1">
      <nc r="A182" t="inlineStr">
        <is>
          <t>Operation Cost on Operating Lease, 35 kV</t>
        </is>
      </nc>
      <ndxf/>
    </rcc>
    <rcc rId="0" sId="9" dxf="1">
      <nc r="A183" t="inlineStr">
        <is>
          <t>Depreciation Cost of 35 kV</t>
        </is>
      </nc>
      <ndxf/>
    </rcc>
    <rcc rId="0" sId="9" dxf="1">
      <nc r="A184" t="inlineStr">
        <is>
          <t>Operation Cost on Other, 35 kV</t>
        </is>
      </nc>
      <ndxf/>
    </rcc>
    <rfmt sheetId="9" sqref="A185" start="0" length="0">
      <dxf/>
    </rfmt>
    <rcc rId="0" sId="9" dxf="1">
      <nc r="A186" t="inlineStr">
        <is>
          <t>Maintenance Cost on Personnel, 35 kV</t>
        </is>
      </nc>
      <ndxf/>
    </rcc>
    <rcc rId="0" sId="9" dxf="1">
      <nc r="A187" t="inlineStr">
        <is>
          <t>Maintenance Cost on Materials, 35 kV</t>
        </is>
      </nc>
      <ndxf/>
    </rcc>
    <rcc rId="0" sId="9" dxf="1">
      <nc r="A188" t="inlineStr">
        <is>
          <t>Maintenance Cost on Outsource, 35 kV</t>
        </is>
      </nc>
      <ndxf/>
    </rcc>
    <rcc rId="0" sId="9" dxf="1">
      <nc r="A189" t="inlineStr">
        <is>
          <t>Maintenance Cost on Electricity Consumed and Other Utilities, 35 kV</t>
        </is>
      </nc>
      <ndxf/>
    </rcc>
    <rcc rId="0" sId="9" dxf="1">
      <nc r="A190" t="inlineStr">
        <is>
          <t>Maintenance Cost on Operating Lease, 35 kV</t>
        </is>
      </nc>
      <ndxf/>
    </rcc>
    <rcc rId="0" sId="9" dxf="1">
      <nc r="A191" t="inlineStr">
        <is>
          <t>Depreciation Cost of 35 kV</t>
        </is>
      </nc>
      <ndxf/>
    </rcc>
    <rcc rId="0" sId="9" dxf="1">
      <nc r="A192" t="inlineStr">
        <is>
          <t>Maintenance Cost on Other, 35 kV</t>
        </is>
      </nc>
      <ndxf/>
    </rcc>
    <rfmt sheetId="9" sqref="A193" start="0" length="0">
      <dxf/>
    </rfmt>
    <rfmt sheetId="9" sqref="A194" start="0" length="0">
      <dxf/>
    </rfmt>
    <rfmt sheetId="9" sqref="A195" start="0" length="0">
      <dxf/>
    </rfmt>
    <rfmt sheetId="9" sqref="A196" start="0" length="0">
      <dxf/>
    </rfmt>
    <rcc rId="0" sId="9" dxf="1">
      <nc r="A197" t="inlineStr">
        <is>
          <t>Operation Cost on Personnel, 10 kV</t>
        </is>
      </nc>
      <ndxf/>
    </rcc>
    <rcc rId="0" sId="9" dxf="1">
      <nc r="A198" t="inlineStr">
        <is>
          <t>Operation Cost on Materials, 10 kV</t>
        </is>
      </nc>
      <ndxf/>
    </rcc>
    <rcc rId="0" sId="9" dxf="1">
      <nc r="A199" t="inlineStr">
        <is>
          <t>Operation Cost on Outsource, 10 kV</t>
        </is>
      </nc>
      <ndxf/>
    </rcc>
    <rcc rId="0" sId="9" dxf="1">
      <nc r="A200" t="inlineStr">
        <is>
          <t>Operation Cost on Electricity Consumed and Other Utilities, 10 kV</t>
        </is>
      </nc>
      <ndxf/>
    </rcc>
    <rcc rId="0" sId="9" dxf="1">
      <nc r="A201" t="inlineStr">
        <is>
          <t>Operation Cost on Operating Lease, 10 kV</t>
        </is>
      </nc>
      <ndxf/>
    </rcc>
    <rcc rId="0" sId="9" dxf="1">
      <nc r="A202" t="inlineStr">
        <is>
          <t>Depreciation Cost of 10 kV</t>
        </is>
      </nc>
      <ndxf/>
    </rcc>
    <rcc rId="0" sId="9" dxf="1">
      <nc r="A203" t="inlineStr">
        <is>
          <t>Operation Cost on Other, 10 kV</t>
        </is>
      </nc>
      <ndxf/>
    </rcc>
    <rfmt sheetId="9" sqref="A204" start="0" length="0">
      <dxf/>
    </rfmt>
    <rcc rId="0" sId="9" dxf="1">
      <nc r="A205" t="inlineStr">
        <is>
          <t>Maintenance Cost on Personnel, 10 kV</t>
        </is>
      </nc>
      <ndxf/>
    </rcc>
    <rcc rId="0" sId="9" dxf="1">
      <nc r="A206" t="inlineStr">
        <is>
          <t>Maintenance Cost on Materials, 10 kV</t>
        </is>
      </nc>
      <ndxf/>
    </rcc>
    <rcc rId="0" sId="9" dxf="1">
      <nc r="A207" t="inlineStr">
        <is>
          <t>Maintenance Cost on Outsource, 10 kV</t>
        </is>
      </nc>
      <ndxf/>
    </rcc>
    <rcc rId="0" sId="9" dxf="1">
      <nc r="A208" t="inlineStr">
        <is>
          <t>Maintenance Cost on Electricity Consumed and Other Utilities, 10 kV</t>
        </is>
      </nc>
      <ndxf/>
    </rcc>
    <rcc rId="0" sId="9" dxf="1">
      <nc r="A209" t="inlineStr">
        <is>
          <t>Maintenance Cost on Operating Lease, 10 kV</t>
        </is>
      </nc>
      <ndxf/>
    </rcc>
    <rcc rId="0" sId="9" dxf="1">
      <nc r="A210" t="inlineStr">
        <is>
          <t>Depreciation Cost of 10 kV</t>
        </is>
      </nc>
      <ndxf/>
    </rcc>
    <rcc rId="0" sId="9" dxf="1">
      <nc r="A211" t="inlineStr">
        <is>
          <t>Maintenance Cost on Other, 10 kV</t>
        </is>
      </nc>
      <ndxf/>
    </rcc>
    <rfmt sheetId="9" sqref="A212" start="0" length="0">
      <dxf/>
    </rfmt>
    <rfmt sheetId="9" sqref="A213" start="0" length="0">
      <dxf/>
    </rfmt>
    <rfmt sheetId="9" sqref="A214" start="0" length="0">
      <dxf/>
    </rfmt>
    <rfmt sheetId="9" sqref="A215" start="0" length="0">
      <dxf/>
    </rfmt>
    <rcc rId="0" sId="9" dxf="1">
      <nc r="A216" t="inlineStr">
        <is>
          <t>Operation Cost on Personnel, 6 kV</t>
        </is>
      </nc>
      <ndxf/>
    </rcc>
    <rcc rId="0" sId="9" dxf="1">
      <nc r="A217" t="inlineStr">
        <is>
          <t>Operation Cost on Materials, 6 kV</t>
        </is>
      </nc>
      <ndxf/>
    </rcc>
    <rcc rId="0" sId="9" dxf="1">
      <nc r="A218" t="inlineStr">
        <is>
          <t>Operation Cost on Outsource, 6 kV</t>
        </is>
      </nc>
      <ndxf/>
    </rcc>
    <rcc rId="0" sId="9" dxf="1">
      <nc r="A219" t="inlineStr">
        <is>
          <t>Operation Cost on Electricity Consumed and Other Utilities, 6 kV</t>
        </is>
      </nc>
      <ndxf/>
    </rcc>
    <rcc rId="0" sId="9" dxf="1">
      <nc r="A220" t="inlineStr">
        <is>
          <t>Operation Cost on Operating Lease, 6 kV</t>
        </is>
      </nc>
      <ndxf/>
    </rcc>
    <rcc rId="0" sId="9" dxf="1">
      <nc r="A221" t="inlineStr">
        <is>
          <t>Depreciation Cost of 6 kV</t>
        </is>
      </nc>
      <ndxf/>
    </rcc>
    <rcc rId="0" sId="9" dxf="1">
      <nc r="A222" t="inlineStr">
        <is>
          <t>Operation Cost on Other, 6 kV</t>
        </is>
      </nc>
      <ndxf/>
    </rcc>
    <rfmt sheetId="9" sqref="A223" start="0" length="0">
      <dxf/>
    </rfmt>
    <rcc rId="0" sId="9" dxf="1">
      <nc r="A224" t="inlineStr">
        <is>
          <t>Maintenance Cost on Personnel, 6 kV</t>
        </is>
      </nc>
      <ndxf/>
    </rcc>
    <rcc rId="0" sId="9" dxf="1">
      <nc r="A225" t="inlineStr">
        <is>
          <t>Maintenance Cost on Materials, 6 kV</t>
        </is>
      </nc>
      <ndxf/>
    </rcc>
    <rcc rId="0" sId="9" dxf="1">
      <nc r="A226" t="inlineStr">
        <is>
          <t>Maintenance Cost on Outsource, 6 kV</t>
        </is>
      </nc>
      <ndxf/>
    </rcc>
    <rcc rId="0" sId="9" dxf="1">
      <nc r="A227" t="inlineStr">
        <is>
          <t>Maintenance Cost on Electricity Consumed and Other Utilities, 6 kV</t>
        </is>
      </nc>
      <ndxf/>
    </rcc>
    <rcc rId="0" sId="9" dxf="1">
      <nc r="A228" t="inlineStr">
        <is>
          <t>Maintenance Cost on Operating Lease, 6 kV</t>
        </is>
      </nc>
      <ndxf/>
    </rcc>
    <rcc rId="0" sId="9" dxf="1">
      <nc r="A229" t="inlineStr">
        <is>
          <t>Depreciation Cost of 6 kV</t>
        </is>
      </nc>
      <ndxf/>
    </rcc>
    <rcc rId="0" sId="9" dxf="1">
      <nc r="A230" t="inlineStr">
        <is>
          <t>Maintenance Cost on Other, 6 kV</t>
        </is>
      </nc>
      <ndxf/>
    </rcc>
    <rfmt sheetId="9" sqref="A231" start="0" length="0">
      <dxf/>
    </rfmt>
    <rfmt sheetId="9" sqref="A232" start="0" length="0">
      <dxf/>
    </rfmt>
    <rfmt sheetId="9" sqref="A233" start="0" length="0">
      <dxf/>
    </rfmt>
    <rfmt sheetId="9" sqref="A234" start="0" length="0">
      <dxf/>
    </rfmt>
    <rcc rId="0" sId="9" dxf="1">
      <nc r="A235" t="inlineStr">
        <is>
          <t>Operation Cost on Personnel, 220/380 V</t>
        </is>
      </nc>
      <ndxf/>
    </rcc>
    <rcc rId="0" sId="9" dxf="1">
      <nc r="A236" t="inlineStr">
        <is>
          <t>Operation Cost on Materials, 220/380 V</t>
        </is>
      </nc>
      <ndxf/>
    </rcc>
    <rcc rId="0" sId="9" dxf="1">
      <nc r="A237" t="inlineStr">
        <is>
          <t>Operation Cost on Outsource, 220/380 V</t>
        </is>
      </nc>
      <ndxf/>
    </rcc>
    <rcc rId="0" sId="9" dxf="1">
      <nc r="A238" t="inlineStr">
        <is>
          <t>Operation Cost on Electricity Consumed and Other Utilities, 220/380 V</t>
        </is>
      </nc>
      <ndxf/>
    </rcc>
    <rcc rId="0" sId="9" dxf="1">
      <nc r="A239" t="inlineStr">
        <is>
          <t>Operation Cost on Operating Lease, 220/380 V</t>
        </is>
      </nc>
      <ndxf/>
    </rcc>
    <rcc rId="0" sId="9" dxf="1">
      <nc r="A240" t="inlineStr">
        <is>
          <t>Depreciation Cost of 220/380 V</t>
        </is>
      </nc>
      <ndxf/>
    </rcc>
    <rcc rId="0" sId="9" dxf="1">
      <nc r="A241" t="inlineStr">
        <is>
          <t>Operation Cost on Other, 220/380 V</t>
        </is>
      </nc>
      <ndxf/>
    </rcc>
    <rfmt sheetId="9" sqref="A242" start="0" length="0">
      <dxf/>
    </rfmt>
    <rcc rId="0" sId="9" dxf="1">
      <nc r="A243" t="inlineStr">
        <is>
          <t>Maintenance Cost on Personnel, 220/380 V</t>
        </is>
      </nc>
      <ndxf/>
    </rcc>
    <rcc rId="0" sId="9" dxf="1">
      <nc r="A244" t="inlineStr">
        <is>
          <t>Maintenance Cost on Materials, 220/380 V</t>
        </is>
      </nc>
      <ndxf/>
    </rcc>
    <rcc rId="0" sId="9" dxf="1">
      <nc r="A245" t="inlineStr">
        <is>
          <t>Maintenance Cost on Outsource, 220/380 V</t>
        </is>
      </nc>
      <ndxf/>
    </rcc>
    <rcc rId="0" sId="9" dxf="1">
      <nc r="A246" t="inlineStr">
        <is>
          <t>Maintenance Cost on Electricity Consumed and Other Utilities, 220/380 V</t>
        </is>
      </nc>
      <ndxf/>
    </rcc>
    <rcc rId="0" sId="9" dxf="1">
      <nc r="A247" t="inlineStr">
        <is>
          <t>Maintenance Cost on Operating Lease, 220/380 V</t>
        </is>
      </nc>
      <ndxf/>
    </rcc>
    <rcc rId="0" sId="9" dxf="1">
      <nc r="A248" t="inlineStr">
        <is>
          <t>Depreciation Cost of 220/380 V</t>
        </is>
      </nc>
      <ndxf/>
    </rcc>
    <rcc rId="0" sId="9" dxf="1">
      <nc r="A249" t="inlineStr">
        <is>
          <t>Maintenance Cost on Other, 220/380 V</t>
        </is>
      </nc>
      <ndxf/>
    </rcc>
    <rfmt sheetId="9" sqref="A250" start="0" length="0">
      <dxf/>
    </rfmt>
    <rfmt sheetId="9" sqref="A251" start="0" length="0">
      <dxf/>
    </rfmt>
    <rfmt sheetId="9" sqref="A252" start="0" length="0">
      <dxf/>
    </rfmt>
    <rfmt sheetId="9" sqref="A253" start="0" length="0">
      <dxf/>
    </rfmt>
    <rcc rId="0" sId="9" dxf="1">
      <nc r="A254" t="inlineStr">
        <is>
          <t>Operation Cost on Personnel, Distribution Dispatch Services</t>
        </is>
      </nc>
      <ndxf/>
    </rcc>
    <rcc rId="0" sId="9" dxf="1">
      <nc r="A255" t="inlineStr">
        <is>
          <t>Operation Cost on Materials, Distribution Dispatch Services</t>
        </is>
      </nc>
      <ndxf/>
    </rcc>
    <rcc rId="0" sId="9" dxf="1">
      <nc r="A256" t="inlineStr">
        <is>
          <t>Operation Cost on Outsource, Distribution Dispatch Services</t>
        </is>
      </nc>
      <ndxf/>
    </rcc>
    <rcc rId="0" sId="9" dxf="1">
      <nc r="A257" t="inlineStr">
        <is>
          <t>Operation Cost on Electricity Consumed and Other Utilities, Distribution Dispatch Services</t>
        </is>
      </nc>
      <ndxf/>
    </rcc>
    <rcc rId="0" sId="9" dxf="1">
      <nc r="A258" t="inlineStr">
        <is>
          <t>Operation Cost on Operating Lease, Distribution Dispatch Services</t>
        </is>
      </nc>
      <ndxf/>
    </rcc>
    <rcc rId="0" sId="9" dxf="1">
      <nc r="A259" t="inlineStr">
        <is>
          <t>Depreciation Cost of Distribution Dispatch Services</t>
        </is>
      </nc>
      <ndxf/>
    </rcc>
    <rcc rId="0" sId="9" dxf="1">
      <nc r="A260" t="inlineStr">
        <is>
          <t>Operation Cost on Other, Distribution Dispatch Services</t>
        </is>
      </nc>
      <ndxf/>
    </rcc>
    <rfmt sheetId="9" sqref="A261" start="0" length="0">
      <dxf/>
    </rfmt>
    <rcc rId="0" sId="9" dxf="1">
      <nc r="A262" t="inlineStr">
        <is>
          <t>Maintenance Cost on Personnel, Distribution Dispatch Services</t>
        </is>
      </nc>
      <ndxf/>
    </rcc>
    <rcc rId="0" sId="9" dxf="1">
      <nc r="A263" t="inlineStr">
        <is>
          <t>Maintenance Cost on Materials, Distribution Dispatch Services</t>
        </is>
      </nc>
      <ndxf/>
    </rcc>
    <rcc rId="0" sId="9" dxf="1">
      <nc r="A264" t="inlineStr">
        <is>
          <t>Maintenance Cost on Outsource, Distribution Dispatch Services</t>
        </is>
      </nc>
      <ndxf/>
    </rcc>
    <rcc rId="0" sId="9" dxf="1">
      <nc r="A265" t="inlineStr">
        <is>
          <t>Maintenance Cost on Electricity Consumed and Other Utilities, Distribution Dispatch Services</t>
        </is>
      </nc>
      <ndxf/>
    </rcc>
    <rcc rId="0" sId="9" dxf="1">
      <nc r="A266" t="inlineStr">
        <is>
          <t>Maintenance Cost on Operating Lease, Distribution Dispatch Services</t>
        </is>
      </nc>
      <ndxf/>
    </rcc>
    <rcc rId="0" sId="9" dxf="1">
      <nc r="A267" t="inlineStr">
        <is>
          <t>Depreciation Cost of Distribution Dispatch Services</t>
        </is>
      </nc>
      <ndxf/>
    </rcc>
    <rcc rId="0" sId="9" dxf="1">
      <nc r="A268" t="inlineStr">
        <is>
          <t>Maintenance Cost on Other, Distribution Dispatch Services</t>
        </is>
      </nc>
      <ndxf/>
    </rcc>
    <rfmt sheetId="9" sqref="A269" start="0" length="0">
      <dxf/>
    </rfmt>
    <rfmt sheetId="9" sqref="A270" start="0" length="0">
      <dxf/>
    </rfmt>
    <rfmt sheetId="9" sqref="A271" start="0" length="0">
      <dxf/>
    </rfmt>
    <rfmt sheetId="9" sqref="A272" start="0" length="0">
      <dxf/>
    </rfmt>
    <rfmt sheetId="9" sqref="A273" start="0" length="0">
      <dxf/>
    </rfmt>
    <rcc rId="0" sId="9" dxf="1">
      <nc r="A276" t="inlineStr">
        <is>
          <t>Cost of Active Electricity Purchased for Sale</t>
        </is>
      </nc>
      <ndxf/>
    </rcc>
    <rcc rId="0" sId="9" dxf="1" quotePrefix="1">
      <nc r="A278" t="inlineStr">
        <is>
          <t>Operation and Maintenance Cost of Distribution (Supply) on Personnel</t>
        </is>
      </nc>
      <ndxf/>
    </rcc>
    <rcc rId="0" sId="9" dxf="1">
      <nc r="A279" t="inlineStr">
        <is>
          <t>Operation  and Maintenance Cost of Distribution (Supply) on Materials</t>
        </is>
      </nc>
      <ndxf/>
    </rcc>
    <rcc rId="0" sId="9" dxf="1">
      <nc r="A280" t="inlineStr">
        <is>
          <t>Operation  and Maintenance Cost of Distribution (Supply) on Outsource</t>
        </is>
      </nc>
      <ndxf/>
    </rcc>
    <rcc rId="0" sId="9" dxf="1" quotePrefix="1">
      <nc r="A281" t="inlineStr">
        <is>
          <t>Operation  and Maintenance Cost of Distribution (Supply) on Electricity Consumed and Other Utilities</t>
        </is>
      </nc>
      <ndxf/>
    </rcc>
    <rcc rId="0" sId="9" dxf="1">
      <nc r="A282" t="inlineStr">
        <is>
          <t>Operation  and Maintenance Cost of Distribution (Supply) on Operating Lease</t>
        </is>
      </nc>
      <ndxf/>
    </rcc>
    <rcc rId="0" sId="9" dxf="1" quotePrefix="1">
      <nc r="A283" t="inlineStr">
        <is>
          <t>Depreciation Cost of the Assets of Distribution (Supply) in Operation</t>
        </is>
      </nc>
      <ndxf/>
    </rcc>
    <rcc rId="0" sId="9" dxf="1" quotePrefix="1">
      <nc r="A284" t="inlineStr">
        <is>
          <t>Other Operation and Maintenance Costs of Distribution (Supply)</t>
        </is>
      </nc>
      <ndxf/>
    </rcc>
    <rfmt sheetId="9" sqref="A287" start="0" length="0">
      <dxf/>
    </rfmt>
    <rfmt sheetId="9" sqref="A288" start="0" length="0">
      <dxf/>
    </rfmt>
    <rfmt sheetId="9" sqref="A289" start="0" length="0">
      <dxf/>
    </rfmt>
    <rfmt sheetId="9" sqref="A290" start="0" length="0">
      <dxf/>
    </rfmt>
    <rcc rId="0" sId="9" dxf="1">
      <nc r="A291" t="inlineStr">
        <is>
          <t>Hydraulic Water Cost</t>
        </is>
      </nc>
      <ndxf/>
    </rcc>
    <rcc rId="0" sId="9" dxf="1">
      <nc r="A292" t="inlineStr">
        <is>
          <t>Other</t>
        </is>
      </nc>
      <ndxf/>
    </rcc>
    <rfmt sheetId="9" sqref="A293" start="0" length="0">
      <dxf/>
    </rfmt>
    <rcc rId="0" sId="9" dxf="1">
      <nc r="A294" t="inlineStr">
        <is>
          <t xml:space="preserve">Personnel </t>
        </is>
      </nc>
      <ndxf/>
    </rcc>
    <rcc rId="0" sId="9" dxf="1">
      <nc r="A295" t="inlineStr">
        <is>
          <t xml:space="preserve">Materials </t>
        </is>
      </nc>
      <ndxf/>
    </rcc>
    <rcc rId="0" sId="9" dxf="1">
      <nc r="A296" t="inlineStr">
        <is>
          <t xml:space="preserve">Outsource </t>
        </is>
      </nc>
      <ndxf/>
    </rcc>
    <rcc rId="0" sId="9" dxf="1">
      <nc r="A297" t="inlineStr">
        <is>
          <t>Utilities (no electricity)</t>
        </is>
      </nc>
      <ndxf/>
    </rcc>
    <rcc rId="0" sId="9" dxf="1">
      <nc r="A298" t="inlineStr">
        <is>
          <t>Operation lease (rent)</t>
        </is>
      </nc>
      <ndxf/>
    </rcc>
    <rcc rId="0" sId="9" dxf="1">
      <nc r="A299" t="inlineStr">
        <is>
          <t>Electricity Self Consumption</t>
        </is>
      </nc>
      <ndxf/>
    </rcc>
    <rcc rId="0" sId="9" dxf="1">
      <nc r="A300" t="inlineStr">
        <is>
          <t>Depreciation of Assets in Operation</t>
        </is>
      </nc>
      <ndxf/>
    </rcc>
    <rcc rId="0" sId="9" dxf="1">
      <nc r="A301" t="inlineStr">
        <is>
          <t>Other</t>
        </is>
      </nc>
      <ndxf/>
    </rcc>
    <rfmt sheetId="9" sqref="A302" start="0" length="0">
      <dxf/>
    </rfmt>
    <rcc rId="0" sId="9" dxf="1">
      <nc r="A303" t="inlineStr">
        <is>
          <t xml:space="preserve">Personnel </t>
        </is>
      </nc>
      <ndxf/>
    </rcc>
    <rcc rId="0" sId="9" dxf="1">
      <nc r="A304" t="inlineStr">
        <is>
          <t xml:space="preserve">Materials </t>
        </is>
      </nc>
      <ndxf/>
    </rcc>
    <rcc rId="0" sId="9" dxf="1">
      <nc r="A305" t="inlineStr">
        <is>
          <t xml:space="preserve">Outsource </t>
        </is>
      </nc>
      <ndxf/>
    </rcc>
    <rcc rId="0" sId="9" dxf="1">
      <nc r="A306" t="inlineStr">
        <is>
          <t>Utilities (no electricity)</t>
        </is>
      </nc>
      <ndxf/>
    </rcc>
    <rcc rId="0" sId="9" dxf="1">
      <nc r="A307" t="inlineStr">
        <is>
          <t>Operation lease (rent)</t>
        </is>
      </nc>
      <ndxf/>
    </rcc>
    <rcc rId="0" sId="9" dxf="1">
      <nc r="A308" t="inlineStr">
        <is>
          <t>Electricity Self Consumption</t>
        </is>
      </nc>
      <ndxf/>
    </rcc>
    <rcc rId="0" sId="9" dxf="1">
      <nc r="A309" t="inlineStr">
        <is>
          <t>Depreciation of Assets in Maintenance</t>
        </is>
      </nc>
      <ndxf/>
    </rcc>
    <rcc rId="0" sId="9" dxf="1">
      <nc r="A310" t="inlineStr">
        <is>
          <t>Other</t>
        </is>
      </nc>
      <ndxf/>
    </rcc>
    <rfmt sheetId="9" sqref="A311" start="0" length="0">
      <dxf/>
    </rfmt>
    <rfmt sheetId="9" sqref="A312" start="0" length="0">
      <dxf/>
    </rfmt>
    <rfmt sheetId="9" sqref="A313" start="0" length="0">
      <dxf/>
    </rfmt>
    <rcc rId="0" sId="9" dxf="1">
      <nc r="A314" t="inlineStr">
        <is>
          <t>Fuel for Generation</t>
        </is>
      </nc>
      <ndxf/>
    </rcc>
    <rcc rId="0" sId="9" dxf="1">
      <nc r="A315" t="inlineStr">
        <is>
          <t>Water for Generation</t>
        </is>
      </nc>
      <ndxf/>
    </rcc>
    <rcc rId="0" sId="9" dxf="1">
      <nc r="A316" t="inlineStr">
        <is>
          <t>Other</t>
        </is>
      </nc>
      <ndxf/>
    </rcc>
    <rfmt sheetId="9" sqref="A317" start="0" length="0">
      <dxf/>
    </rfmt>
    <rcc rId="0" sId="9" dxf="1">
      <nc r="A318" t="inlineStr">
        <is>
          <t xml:space="preserve">Personnel </t>
        </is>
      </nc>
      <ndxf/>
    </rcc>
    <rcc rId="0" sId="9" dxf="1">
      <nc r="A319" t="inlineStr">
        <is>
          <t xml:space="preserve">Materials </t>
        </is>
      </nc>
      <ndxf/>
    </rcc>
    <rcc rId="0" sId="9" dxf="1">
      <nc r="A320" t="inlineStr">
        <is>
          <t xml:space="preserve">Outsource </t>
        </is>
      </nc>
      <ndxf/>
    </rcc>
    <rcc rId="0" sId="9" dxf="1">
      <nc r="A321" t="inlineStr">
        <is>
          <t>Utilities (no electricity)</t>
        </is>
      </nc>
      <ndxf/>
    </rcc>
    <rcc rId="0" sId="9" dxf="1">
      <nc r="A322" t="inlineStr">
        <is>
          <t>Operation lease (rent)</t>
        </is>
      </nc>
      <ndxf/>
    </rcc>
    <rcc rId="0" sId="9" dxf="1">
      <nc r="A323" t="inlineStr">
        <is>
          <t>Electricity Self Consumption</t>
        </is>
      </nc>
      <ndxf/>
    </rcc>
    <rcc rId="0" sId="9" dxf="1">
      <nc r="A324" t="inlineStr">
        <is>
          <t>Depreciation of Assets in Operation</t>
        </is>
      </nc>
      <ndxf/>
    </rcc>
    <rcc rId="0" sId="9" dxf="1">
      <nc r="A325" t="inlineStr">
        <is>
          <t>Other</t>
        </is>
      </nc>
      <ndxf/>
    </rcc>
    <rfmt sheetId="9" sqref="A326" start="0" length="0">
      <dxf/>
    </rfmt>
    <rcc rId="0" sId="9" dxf="1">
      <nc r="A327" t="inlineStr">
        <is>
          <t xml:space="preserve">Personnel </t>
        </is>
      </nc>
      <ndxf/>
    </rcc>
    <rcc rId="0" sId="9" dxf="1">
      <nc r="A328" t="inlineStr">
        <is>
          <t xml:space="preserve">Materials </t>
        </is>
      </nc>
      <ndxf/>
    </rcc>
    <rcc rId="0" sId="9" dxf="1">
      <nc r="A329" t="inlineStr">
        <is>
          <t xml:space="preserve">Outsource </t>
        </is>
      </nc>
      <ndxf/>
    </rcc>
    <rcc rId="0" sId="9" dxf="1">
      <nc r="A330" t="inlineStr">
        <is>
          <t>Utilities (no electricity)</t>
        </is>
      </nc>
      <ndxf/>
    </rcc>
    <rcc rId="0" sId="9" dxf="1">
      <nc r="A331" t="inlineStr">
        <is>
          <t>Operation lease (rent)</t>
        </is>
      </nc>
      <ndxf/>
    </rcc>
    <rcc rId="0" sId="9" dxf="1">
      <nc r="A332" t="inlineStr">
        <is>
          <t>Electricity Self Consumption</t>
        </is>
      </nc>
      <ndxf/>
    </rcc>
    <rcc rId="0" sId="9" dxf="1">
      <nc r="A333" t="inlineStr">
        <is>
          <t>Depreciation of Assets in Maintenance</t>
        </is>
      </nc>
      <ndxf/>
    </rcc>
    <rcc rId="0" sId="9" dxf="1">
      <nc r="A334" t="inlineStr">
        <is>
          <t>Other</t>
        </is>
      </nc>
      <ndxf/>
    </rcc>
    <rfmt sheetId="9" sqref="A335" start="0" length="0">
      <dxf/>
    </rfmt>
    <rfmt sheetId="9" sqref="A336" start="0" length="0">
      <dxf/>
    </rfmt>
    <rfmt sheetId="9" sqref="A337" start="0" length="0">
      <dxf/>
    </rfmt>
    <rcc rId="0" sId="9" dxf="1">
      <nc r="A338" t="inlineStr">
        <is>
          <t>Fuel for Generation</t>
        </is>
      </nc>
      <ndxf/>
    </rcc>
    <rcc rId="0" sId="9" dxf="1">
      <nc r="A339" t="inlineStr">
        <is>
          <t>Water for Generation</t>
        </is>
      </nc>
      <ndxf/>
    </rcc>
    <rcc rId="0" sId="9" dxf="1">
      <nc r="A340" t="inlineStr">
        <is>
          <t>Other</t>
        </is>
      </nc>
      <ndxf/>
    </rcc>
    <rfmt sheetId="9" sqref="A341" start="0" length="0">
      <dxf/>
    </rfmt>
    <rcc rId="0" sId="9" dxf="1">
      <nc r="A342" t="inlineStr">
        <is>
          <t xml:space="preserve">Personnel </t>
        </is>
      </nc>
      <ndxf/>
    </rcc>
    <rcc rId="0" sId="9" dxf="1">
      <nc r="A343" t="inlineStr">
        <is>
          <t xml:space="preserve">Materials </t>
        </is>
      </nc>
      <ndxf/>
    </rcc>
    <rcc rId="0" sId="9" dxf="1">
      <nc r="A344" t="inlineStr">
        <is>
          <t xml:space="preserve">Outsource </t>
        </is>
      </nc>
      <ndxf/>
    </rcc>
    <rcc rId="0" sId="9" dxf="1">
      <nc r="A345" t="inlineStr">
        <is>
          <t>Utilities (no electricity)</t>
        </is>
      </nc>
      <ndxf/>
    </rcc>
    <rcc rId="0" sId="9" dxf="1">
      <nc r="A346" t="inlineStr">
        <is>
          <t>Operation lease (rent)</t>
        </is>
      </nc>
      <ndxf/>
    </rcc>
    <rcc rId="0" sId="9" dxf="1">
      <nc r="A347" t="inlineStr">
        <is>
          <t>Electricity Self Consumption</t>
        </is>
      </nc>
      <ndxf/>
    </rcc>
    <rcc rId="0" sId="9" dxf="1">
      <nc r="A348" t="inlineStr">
        <is>
          <t>Depreciation of Assets in Operation</t>
        </is>
      </nc>
      <ndxf/>
    </rcc>
    <rcc rId="0" sId="9" dxf="1">
      <nc r="A349" t="inlineStr">
        <is>
          <t>Other</t>
        </is>
      </nc>
      <ndxf/>
    </rcc>
    <rfmt sheetId="9" sqref="A350" start="0" length="0">
      <dxf/>
    </rfmt>
    <rcc rId="0" sId="9" dxf="1">
      <nc r="A351" t="inlineStr">
        <is>
          <t xml:space="preserve">Personnel </t>
        </is>
      </nc>
      <ndxf/>
    </rcc>
    <rcc rId="0" sId="9" dxf="1">
      <nc r="A352" t="inlineStr">
        <is>
          <t xml:space="preserve">Materials </t>
        </is>
      </nc>
      <ndxf/>
    </rcc>
    <rcc rId="0" sId="9" dxf="1">
      <nc r="A353" t="inlineStr">
        <is>
          <t xml:space="preserve">Outsource </t>
        </is>
      </nc>
      <ndxf/>
    </rcc>
    <rcc rId="0" sId="9" dxf="1">
      <nc r="A354" t="inlineStr">
        <is>
          <t>Utilities (no electricity)</t>
        </is>
      </nc>
      <ndxf/>
    </rcc>
    <rcc rId="0" sId="9" dxf="1">
      <nc r="A355" t="inlineStr">
        <is>
          <t>Operation lease (rent)</t>
        </is>
      </nc>
      <ndxf/>
    </rcc>
    <rcc rId="0" sId="9" dxf="1">
      <nc r="A356" t="inlineStr">
        <is>
          <t>Electricity Self Consumption</t>
        </is>
      </nc>
      <ndxf/>
    </rcc>
    <rcc rId="0" sId="9" dxf="1">
      <nc r="A357" t="inlineStr">
        <is>
          <t>Depreciation of Assets in Maintenance</t>
        </is>
      </nc>
      <ndxf/>
    </rcc>
    <rcc rId="0" sId="9" dxf="1">
      <nc r="A358" t="inlineStr">
        <is>
          <t>Other</t>
        </is>
      </nc>
      <ndxf/>
    </rcc>
    <rfmt sheetId="9" sqref="A359" start="0" length="0">
      <dxf/>
    </rfmt>
    <rfmt sheetId="9" sqref="A360" start="0" length="0">
      <dxf/>
    </rfmt>
    <rfmt sheetId="9" sqref="A361" start="0" length="0">
      <dxf/>
    </rfmt>
    <rcc rId="0" sId="9" dxf="1">
      <nc r="A362" t="inlineStr">
        <is>
          <t>Fuel for Generation</t>
        </is>
      </nc>
      <ndxf/>
    </rcc>
    <rcc rId="0" sId="9" dxf="1">
      <nc r="A363" t="inlineStr">
        <is>
          <t>Water for Generation</t>
        </is>
      </nc>
      <ndxf/>
    </rcc>
    <rcc rId="0" sId="9" dxf="1">
      <nc r="A364" t="inlineStr">
        <is>
          <t>Other</t>
        </is>
      </nc>
      <ndxf/>
    </rcc>
    <rfmt sheetId="9" sqref="A365" start="0" length="0">
      <dxf/>
    </rfmt>
    <rcc rId="0" sId="9" dxf="1">
      <nc r="A366" t="inlineStr">
        <is>
          <t xml:space="preserve">Personnel </t>
        </is>
      </nc>
      <ndxf/>
    </rcc>
    <rcc rId="0" sId="9" dxf="1">
      <nc r="A367" t="inlineStr">
        <is>
          <t xml:space="preserve">Materials </t>
        </is>
      </nc>
      <ndxf/>
    </rcc>
    <rcc rId="0" sId="9" dxf="1">
      <nc r="A368" t="inlineStr">
        <is>
          <t xml:space="preserve">Outsource </t>
        </is>
      </nc>
      <ndxf/>
    </rcc>
    <rcc rId="0" sId="9" dxf="1">
      <nc r="A369" t="inlineStr">
        <is>
          <t>Utilities (no electricity)</t>
        </is>
      </nc>
      <ndxf/>
    </rcc>
    <rcc rId="0" sId="9" dxf="1">
      <nc r="A370" t="inlineStr">
        <is>
          <t>Operation lease (rent)</t>
        </is>
      </nc>
      <ndxf/>
    </rcc>
    <rcc rId="0" sId="9" dxf="1">
      <nc r="A371" t="inlineStr">
        <is>
          <t>Electricity Self Consumption</t>
        </is>
      </nc>
      <ndxf/>
    </rcc>
    <rcc rId="0" sId="9" dxf="1">
      <nc r="A372" t="inlineStr">
        <is>
          <t>Depreciation of Assets in Operation</t>
        </is>
      </nc>
      <ndxf/>
    </rcc>
    <rcc rId="0" sId="9" dxf="1">
      <nc r="A373" t="inlineStr">
        <is>
          <t>Other</t>
        </is>
      </nc>
      <ndxf/>
    </rcc>
    <rfmt sheetId="9" sqref="A374" start="0" length="0">
      <dxf/>
    </rfmt>
    <rcc rId="0" sId="9" dxf="1">
      <nc r="A375" t="inlineStr">
        <is>
          <t xml:space="preserve">Personnel </t>
        </is>
      </nc>
      <ndxf/>
    </rcc>
    <rcc rId="0" sId="9" dxf="1">
      <nc r="A376" t="inlineStr">
        <is>
          <t xml:space="preserve">Materials </t>
        </is>
      </nc>
      <ndxf/>
    </rcc>
    <rcc rId="0" sId="9" dxf="1">
      <nc r="A377" t="inlineStr">
        <is>
          <t xml:space="preserve">Outsource </t>
        </is>
      </nc>
      <ndxf/>
    </rcc>
    <rcc rId="0" sId="9" dxf="1">
      <nc r="A378" t="inlineStr">
        <is>
          <t>Utilities (no electricity)</t>
        </is>
      </nc>
      <ndxf/>
    </rcc>
    <rcc rId="0" sId="9" dxf="1">
      <nc r="A379" t="inlineStr">
        <is>
          <t>Operation lease (rent)</t>
        </is>
      </nc>
      <ndxf/>
    </rcc>
    <rcc rId="0" sId="9" dxf="1">
      <nc r="A380" t="inlineStr">
        <is>
          <t>Electricity Self Consumption</t>
        </is>
      </nc>
      <ndxf/>
    </rcc>
    <rcc rId="0" sId="9" dxf="1">
      <nc r="A381" t="inlineStr">
        <is>
          <t>Depreciation of Assets in Maintenance</t>
        </is>
      </nc>
      <ndxf/>
    </rcc>
    <rcc rId="0" sId="9" dxf="1">
      <nc r="A382" t="inlineStr">
        <is>
          <t>Other</t>
        </is>
      </nc>
      <ndxf/>
    </rcc>
    <rfmt sheetId="9" sqref="A383" start="0" length="0">
      <dxf/>
    </rfmt>
    <rfmt sheetId="9" sqref="A384" start="0" length="0">
      <dxf/>
    </rfmt>
    <rfmt sheetId="9" sqref="A385" start="0" length="0">
      <dxf/>
    </rfmt>
    <rcc rId="0" sId="9" dxf="1">
      <nc r="A386" t="inlineStr">
        <is>
          <t>Fuel for Generation</t>
        </is>
      </nc>
      <ndxf/>
    </rcc>
    <rcc rId="0" sId="9" dxf="1">
      <nc r="A387" t="inlineStr">
        <is>
          <t>Water for Generation</t>
        </is>
      </nc>
      <ndxf/>
    </rcc>
    <rcc rId="0" sId="9" dxf="1">
      <nc r="A388" t="inlineStr">
        <is>
          <t>Other</t>
        </is>
      </nc>
      <ndxf/>
    </rcc>
    <rfmt sheetId="9" sqref="A389" start="0" length="0">
      <dxf/>
    </rfmt>
    <rcc rId="0" sId="9" dxf="1">
      <nc r="A390" t="inlineStr">
        <is>
          <t xml:space="preserve">Personnel </t>
        </is>
      </nc>
      <ndxf/>
    </rcc>
    <rcc rId="0" sId="9" dxf="1">
      <nc r="A391" t="inlineStr">
        <is>
          <t xml:space="preserve">Materials </t>
        </is>
      </nc>
      <ndxf/>
    </rcc>
    <rcc rId="0" sId="9" dxf="1">
      <nc r="A392" t="inlineStr">
        <is>
          <t xml:space="preserve">Outsource </t>
        </is>
      </nc>
      <ndxf/>
    </rcc>
    <rcc rId="0" sId="9" dxf="1">
      <nc r="A393" t="inlineStr">
        <is>
          <t>Utilities (no electricity)</t>
        </is>
      </nc>
      <ndxf/>
    </rcc>
    <rcc rId="0" sId="9" dxf="1">
      <nc r="A394" t="inlineStr">
        <is>
          <t>Operation lease (rent)</t>
        </is>
      </nc>
      <ndxf/>
    </rcc>
    <rcc rId="0" sId="9" dxf="1">
      <nc r="A395" t="inlineStr">
        <is>
          <t>Electricity Self Consumption</t>
        </is>
      </nc>
      <ndxf/>
    </rcc>
    <rcc rId="0" sId="9" dxf="1">
      <nc r="A396" t="inlineStr">
        <is>
          <t>Depreciation of Assets in Operation</t>
        </is>
      </nc>
      <ndxf/>
    </rcc>
    <rcc rId="0" sId="9" dxf="1">
      <nc r="A397" t="inlineStr">
        <is>
          <t>Other</t>
        </is>
      </nc>
      <ndxf/>
    </rcc>
    <rfmt sheetId="9" sqref="A398" start="0" length="0">
      <dxf/>
    </rfmt>
    <rcc rId="0" sId="9" dxf="1">
      <nc r="A399" t="inlineStr">
        <is>
          <t xml:space="preserve">Personnel </t>
        </is>
      </nc>
      <ndxf/>
    </rcc>
    <rcc rId="0" sId="9" dxf="1">
      <nc r="A400" t="inlineStr">
        <is>
          <t xml:space="preserve">Materials </t>
        </is>
      </nc>
      <ndxf/>
    </rcc>
    <rcc rId="0" sId="9" dxf="1">
      <nc r="A401" t="inlineStr">
        <is>
          <t xml:space="preserve">Outsource </t>
        </is>
      </nc>
      <ndxf/>
    </rcc>
    <rcc rId="0" sId="9" dxf="1">
      <nc r="A402" t="inlineStr">
        <is>
          <t>Utilities (no electricity)</t>
        </is>
      </nc>
      <ndxf/>
    </rcc>
    <rcc rId="0" sId="9" dxf="1">
      <nc r="A403" t="inlineStr">
        <is>
          <t>Operation lease (rent)</t>
        </is>
      </nc>
      <ndxf/>
    </rcc>
    <rcc rId="0" sId="9" dxf="1">
      <nc r="A404" t="inlineStr">
        <is>
          <t>Electricity Self Consumption</t>
        </is>
      </nc>
      <ndxf/>
    </rcc>
    <rcc rId="0" sId="9" dxf="1">
      <nc r="A405" t="inlineStr">
        <is>
          <t>Depreciation of Assets in Maintenance</t>
        </is>
      </nc>
      <ndxf/>
    </rcc>
    <rcc rId="0" sId="9" dxf="1">
      <nc r="A406" t="inlineStr">
        <is>
          <t>Other</t>
        </is>
      </nc>
      <ndxf/>
    </rcc>
    <rfmt sheetId="9" sqref="A407" start="0" length="0">
      <dxf/>
    </rfmt>
    <rfmt sheetId="9" sqref="A408" start="0" length="0">
      <dxf/>
    </rfmt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fmt sheetId="9" sqref="A439" start="0" length="0">
      <dxf/>
    </rfmt>
    <rfmt sheetId="9" sqref="A440" start="0" length="0">
      <dxf/>
    </rfmt>
    <rfmt sheetId="9" sqref="A441" start="0" length="0">
      <dxf/>
    </rfmt>
    <rfmt sheetId="9" sqref="A442" start="0" length="0">
      <dxf/>
    </rfmt>
    <rfmt sheetId="9" sqref="A443" start="0" length="0">
      <dxf/>
    </rfmt>
    <rfmt sheetId="9" sqref="A444" start="0" length="0">
      <dxf/>
    </rfmt>
    <rfmt sheetId="9" sqref="A445" start="0" length="0">
      <dxf/>
    </rfmt>
    <rfmt sheetId="9" sqref="A446" start="0" length="0">
      <dxf/>
    </rfmt>
    <rfmt sheetId="9" sqref="A447" start="0" length="0">
      <dxf/>
    </rfmt>
    <rfmt sheetId="9" sqref="A448" start="0" length="0">
      <dxf/>
    </rfmt>
    <rfmt sheetId="9" sqref="A449" start="0" length="0">
      <dxf/>
    </rfmt>
    <rfmt sheetId="9" sqref="A450" start="0" length="0">
      <dxf/>
    </rfmt>
    <rfmt sheetId="9" sqref="A451" start="0" length="0">
      <dxf/>
    </rfmt>
    <rfmt sheetId="9" sqref="A452" start="0" length="0">
      <dxf/>
    </rfmt>
    <rfmt sheetId="9" sqref="A453" start="0" length="0">
      <dxf/>
    </rfmt>
    <rfmt sheetId="9" sqref="A454" start="0" length="0">
      <dxf/>
    </rfmt>
    <rfmt sheetId="9" sqref="A455" start="0" length="0">
      <dxf/>
    </rfmt>
    <rfmt sheetId="9" sqref="A456" start="0" length="0">
      <dxf/>
    </rfmt>
    <rfmt sheetId="9" sqref="A457" start="0" length="0">
      <dxf/>
    </rfmt>
    <rfmt sheetId="9" sqref="A458" start="0" length="0">
      <dxf/>
    </rfmt>
    <rfmt sheetId="9" sqref="A459" start="0" length="0">
      <dxf/>
    </rfmt>
    <rfmt sheetId="9" sqref="A460" start="0" length="0">
      <dxf/>
    </rfmt>
    <rfmt sheetId="9" sqref="A461" start="0" length="0">
      <dxf/>
    </rfmt>
    <rfmt sheetId="9" sqref="A462" start="0" length="0">
      <dxf/>
    </rfmt>
    <rfmt sheetId="9" sqref="A463" start="0" length="0">
      <dxf/>
    </rfmt>
    <rfmt sheetId="9" sqref="A464" start="0" length="0">
      <dxf/>
    </rfmt>
    <rfmt sheetId="9" sqref="A465" start="0" length="0">
      <dxf/>
    </rfmt>
    <rfmt sheetId="9" sqref="A466" start="0" length="0">
      <dxf/>
    </rfmt>
    <rfmt sheetId="9" sqref="A467" start="0" length="0">
      <dxf/>
    </rfmt>
    <rfmt sheetId="9" sqref="A468" start="0" length="0">
      <dxf/>
    </rfmt>
    <rfmt sheetId="9" sqref="A469" start="0" length="0">
      <dxf/>
    </rfmt>
    <rfmt sheetId="9" sqref="A470" start="0" length="0">
      <dxf/>
    </rfmt>
    <rfmt sheetId="9" sqref="A471" start="0" length="0">
      <dxf/>
    </rfmt>
    <rfmt sheetId="9" sqref="A472" start="0" length="0">
      <dxf/>
    </rfmt>
    <rfmt sheetId="9" sqref="A473" start="0" length="0">
      <dxf/>
    </rfmt>
    <rfmt sheetId="9" sqref="A474" start="0" length="0">
      <dxf/>
    </rfmt>
    <rfmt sheetId="9" sqref="A475" start="0" length="0">
      <dxf/>
    </rfmt>
    <rfmt sheetId="9" sqref="A476" start="0" length="0">
      <dxf/>
    </rfmt>
    <rfmt sheetId="9" sqref="A477" start="0" length="0">
      <dxf/>
    </rfmt>
    <rfmt sheetId="9" sqref="A478" start="0" length="0">
      <dxf/>
    </rfmt>
    <rfmt sheetId="9" sqref="A479" start="0" length="0">
      <dxf/>
    </rfmt>
    <rfmt sheetId="9" sqref="A480" start="0" length="0">
      <dxf/>
    </rfmt>
    <rfmt sheetId="9" sqref="A481" start="0" length="0">
      <dxf/>
    </rfmt>
    <rfmt sheetId="9" sqref="A482" start="0" length="0">
      <dxf/>
    </rfmt>
    <rfmt sheetId="9" sqref="A483" start="0" length="0">
      <dxf/>
    </rfmt>
    <rfmt sheetId="9" sqref="A484" start="0" length="0">
      <dxf/>
    </rfmt>
    <rfmt sheetId="9" sqref="A485" start="0" length="0">
      <dxf/>
    </rfmt>
    <rfmt sheetId="9" sqref="A486" start="0" length="0">
      <dxf/>
    </rfmt>
    <rfmt sheetId="9" sqref="A487" start="0" length="0">
      <dxf/>
    </rfmt>
    <rfmt sheetId="9" sqref="A488" start="0" length="0">
      <dxf/>
    </rfmt>
    <rfmt sheetId="9" sqref="A489" start="0" length="0">
      <dxf/>
    </rfmt>
    <rfmt sheetId="9" sqref="A490" start="0" length="0">
      <dxf/>
    </rfmt>
    <rfmt sheetId="9" sqref="A491" start="0" length="0">
      <dxf/>
    </rfmt>
    <rfmt sheetId="9" sqref="A492" start="0" length="0">
      <dxf/>
    </rfmt>
    <rfmt sheetId="9" sqref="A493" start="0" length="0">
      <dxf/>
    </rfmt>
    <rfmt sheetId="9" sqref="A494" start="0" length="0">
      <dxf/>
    </rfmt>
    <rfmt sheetId="9" sqref="A495" start="0" length="0">
      <dxf/>
    </rfmt>
    <rfmt sheetId="9" sqref="A496" start="0" length="0">
      <dxf/>
    </rfmt>
    <rfmt sheetId="9" sqref="A497" start="0" length="0">
      <dxf/>
    </rfmt>
    <rfmt sheetId="9" sqref="A498" start="0" length="0">
      <dxf/>
    </rfmt>
    <rfmt sheetId="9" sqref="A499" start="0" length="0">
      <dxf/>
    </rfmt>
    <rfmt sheetId="9" sqref="A500" start="0" length="0">
      <dxf/>
    </rfmt>
    <rfmt sheetId="9" sqref="A501" start="0" length="0">
      <dxf/>
    </rfmt>
    <rfmt sheetId="9" sqref="A502" start="0" length="0">
      <dxf/>
    </rfmt>
    <rfmt sheetId="9" sqref="A503" start="0" length="0">
      <dxf/>
    </rfmt>
    <rfmt sheetId="9" sqref="A504" start="0" length="0">
      <dxf/>
    </rfmt>
    <rfmt sheetId="9" sqref="A505" start="0" length="0">
      <dxf/>
    </rfmt>
    <rfmt sheetId="9" sqref="A506" start="0" length="0">
      <dxf/>
    </rfmt>
    <rfmt sheetId="9" sqref="A507" start="0" length="0">
      <dxf/>
    </rfmt>
    <rfmt sheetId="9" sqref="A508" start="0" length="0">
      <dxf/>
    </rfmt>
    <rfmt sheetId="9" sqref="A509" start="0" length="0">
      <dxf/>
    </rfmt>
    <rfmt sheetId="9" sqref="A510" start="0" length="0">
      <dxf/>
    </rfmt>
    <rfmt sheetId="9" sqref="A511" start="0" length="0">
      <dxf/>
    </rfmt>
    <rfmt sheetId="9" sqref="A512" start="0" length="0">
      <dxf/>
    </rfmt>
    <rfmt sheetId="9" sqref="A513" start="0" length="0">
      <dxf/>
    </rfmt>
    <rfmt sheetId="9" sqref="A514" start="0" length="0">
      <dxf/>
    </rfmt>
    <rfmt sheetId="9" sqref="A515" start="0" length="0">
      <dxf/>
    </rfmt>
    <rfmt sheetId="9" sqref="A516" start="0" length="0">
      <dxf/>
    </rfmt>
    <rfmt sheetId="9" sqref="A517" start="0" length="0">
      <dxf/>
    </rfmt>
    <rfmt sheetId="9" sqref="A518" start="0" length="0">
      <dxf/>
    </rfmt>
    <rfmt sheetId="9" sqref="A519" start="0" length="0">
      <dxf/>
    </rfmt>
    <rfmt sheetId="9" sqref="A520" start="0" length="0">
      <dxf/>
    </rfmt>
    <rfmt sheetId="9" sqref="A521" start="0" length="0">
      <dxf/>
    </rfmt>
    <rfmt sheetId="9" sqref="A522" start="0" length="0">
      <dxf/>
    </rfmt>
    <rfmt sheetId="9" sqref="A523" start="0" length="0">
      <dxf/>
    </rfmt>
    <rfmt sheetId="9" sqref="A524" start="0" length="0">
      <dxf/>
    </rfmt>
    <rfmt sheetId="9" sqref="A525" start="0" length="0">
      <dxf/>
    </rfmt>
    <rfmt sheetId="9" sqref="A526" start="0" length="0">
      <dxf/>
    </rfmt>
    <rfmt sheetId="9" sqref="A527" start="0" length="0">
      <dxf/>
    </rfmt>
    <rfmt sheetId="9" sqref="A528" start="0" length="0">
      <dxf/>
    </rfmt>
    <rfmt sheetId="9" sqref="A529" start="0" length="0">
      <dxf/>
    </rfmt>
    <rfmt sheetId="9" sqref="A530" start="0" length="0">
      <dxf/>
    </rfmt>
    <rfmt sheetId="9" sqref="A531" start="0" length="0">
      <dxf/>
    </rfmt>
    <rfmt sheetId="9" sqref="A532" start="0" length="0">
      <dxf/>
    </rfmt>
    <rfmt sheetId="9" sqref="A533" start="0" length="0">
      <dxf/>
    </rfmt>
    <rfmt sheetId="9" sqref="A534" start="0" length="0">
      <dxf/>
    </rfmt>
    <rfmt sheetId="9" sqref="A535" start="0" length="0">
      <dxf/>
    </rfmt>
    <rfmt sheetId="9" sqref="A536" start="0" length="0">
      <dxf/>
    </rfmt>
    <rfmt sheetId="9" sqref="A537" start="0" length="0">
      <dxf/>
    </rfmt>
    <rfmt sheetId="9" sqref="A538" start="0" length="0">
      <dxf/>
    </rfmt>
    <rfmt sheetId="9" sqref="A539" start="0" length="0">
      <dxf/>
    </rfmt>
    <rfmt sheetId="9" sqref="A540" start="0" length="0">
      <dxf/>
    </rfmt>
    <rfmt sheetId="9" sqref="A541" start="0" length="0">
      <dxf/>
    </rfmt>
    <rfmt sheetId="9" sqref="A542" start="0" length="0">
      <dxf/>
    </rfmt>
    <rfmt sheetId="9" sqref="A543" start="0" length="0">
      <dxf/>
    </rfmt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fmt sheetId="9" sqref="A564" start="0" length="0">
      <dxf/>
    </rfmt>
    <rcc rId="0" sId="9" dxf="1">
      <nc r="A566" t="inlineStr">
        <is>
          <t>Direct Electricity Cost</t>
        </is>
      </nc>
      <ndxf/>
    </rcc>
    <rcc rId="0" sId="9">
      <nc r="A567" t="inlineStr">
        <is>
          <t>Payroll Cost</t>
        </is>
      </nc>
    </rcc>
    <rcc rId="0" sId="9">
      <nc r="A568" t="inlineStr">
        <is>
          <t xml:space="preserve">Materials </t>
        </is>
      </nc>
    </rcc>
    <rcc rId="0" sId="9">
      <nc r="A569" t="inlineStr">
        <is>
          <t>Outsource</t>
        </is>
      </nc>
    </rcc>
    <rcc rId="0" sId="9">
      <nc r="A570" t="inlineStr">
        <is>
          <t>Utilities</t>
        </is>
      </nc>
    </rcc>
    <rcc rId="0" sId="9">
      <nc r="A571" t="inlineStr">
        <is>
          <t>Operation lease (rent)</t>
        </is>
      </nc>
    </rcc>
    <rcc rId="0" sId="9" dxf="1">
      <nc r="A572" t="inlineStr">
        <is>
          <t>Electricity Losses</t>
        </is>
      </nc>
      <ndxf/>
    </rcc>
    <rcc rId="0" sId="9">
      <nc r="A573" t="inlineStr">
        <is>
          <t>Depreciation</t>
        </is>
      </nc>
    </rcc>
    <rcc rId="0" sId="9">
      <nc r="A574" t="inlineStr">
        <is>
          <t>Other</t>
        </is>
      </nc>
    </rcc>
    <rcc rId="0" sId="9" dxf="1">
      <nc r="A576" t="inlineStr">
        <is>
          <t>Payroll Cost</t>
        </is>
      </nc>
      <ndxf/>
    </rcc>
    <rcc rId="0" sId="9" dxf="1">
      <nc r="A577" t="inlineStr">
        <is>
          <t>Supply, Communication &amp; Utilities</t>
        </is>
      </nc>
      <ndxf/>
    </rcc>
    <rcc rId="0" sId="9" dxf="1">
      <nc r="A578" t="inlineStr">
        <is>
          <t>Business Trips, Trainings, Representative Expenses</t>
        </is>
      </nc>
      <ndxf/>
    </rcc>
    <rcc rId="0" sId="9" dxf="1">
      <nc r="A579" t="inlineStr">
        <is>
          <t>Depreciation, Repair &amp; Rent</t>
        </is>
      </nc>
      <ndxf/>
    </rcc>
    <rcc rId="0" sId="9" dxf="1">
      <nc r="A580" t="inlineStr">
        <is>
          <t>Insurance, Consulting &amp; Audit</t>
        </is>
      </nc>
      <ndxf/>
    </rcc>
    <rcc rId="0" sId="9" dxf="1">
      <nc r="A581" t="inlineStr">
        <is>
          <t>Bank Charges</t>
        </is>
      </nc>
      <ndxf/>
    </rcc>
    <rcc rId="0" sId="9" dxf="1">
      <nc r="A582" t="inlineStr">
        <is>
          <t>Other Taxes &amp; Duties, Penalties &amp; Charges</t>
        </is>
      </nc>
      <ndxf/>
    </rcc>
    <rcc rId="0" sId="9" dxf="1">
      <nc r="A583" t="inlineStr">
        <is>
          <t>Bad Debt</t>
        </is>
      </nc>
      <ndxf/>
    </rcc>
    <rcc rId="0" sId="9" dxf="1">
      <nc r="A584" t="inlineStr">
        <is>
          <t>Other</t>
        </is>
      </nc>
      <ndxf/>
    </rcc>
    <rfmt sheetId="9" sqref="A585" start="0" length="0">
      <dxf/>
    </rfmt>
    <rfmt sheetId="9" sqref="A586" start="0" length="0">
      <dxf/>
    </rfmt>
    <rcc rId="0" sId="9" dxf="1">
      <nc r="A588" t="inlineStr">
        <is>
          <t>Direct Electricity Cost</t>
        </is>
      </nc>
      <ndxf/>
    </rcc>
    <rcc rId="0" sId="9">
      <nc r="A589" t="inlineStr">
        <is>
          <t>Payroll Cost</t>
        </is>
      </nc>
    </rcc>
    <rcc rId="0" sId="9">
      <nc r="A590" t="inlineStr">
        <is>
          <t xml:space="preserve">Materials </t>
        </is>
      </nc>
    </rcc>
    <rcc rId="0" sId="9">
      <nc r="A591" t="inlineStr">
        <is>
          <t>Outsource</t>
        </is>
      </nc>
    </rcc>
    <rcc rId="0" sId="9">
      <nc r="A592" t="inlineStr">
        <is>
          <t>Utilities</t>
        </is>
      </nc>
    </rcc>
    <rcc rId="0" sId="9">
      <nc r="A593" t="inlineStr">
        <is>
          <t>Operation lease (rent)</t>
        </is>
      </nc>
    </rcc>
    <rcc rId="0" sId="9" dxf="1">
      <nc r="A594" t="inlineStr">
        <is>
          <t>Electricity Losses</t>
        </is>
      </nc>
      <ndxf/>
    </rcc>
    <rcc rId="0" sId="9">
      <nc r="A595" t="inlineStr">
        <is>
          <t>Depreciation</t>
        </is>
      </nc>
    </rcc>
    <rcc rId="0" sId="9">
      <nc r="A596" t="inlineStr">
        <is>
          <t>Other</t>
        </is>
      </nc>
    </rcc>
    <rcc rId="0" sId="9" dxf="1">
      <nc r="A598" t="inlineStr">
        <is>
          <t>Payroll Cost</t>
        </is>
      </nc>
      <ndxf/>
    </rcc>
    <rcc rId="0" sId="9" dxf="1">
      <nc r="A599" t="inlineStr">
        <is>
          <t>Supply, Communication &amp; Utilities</t>
        </is>
      </nc>
      <ndxf/>
    </rcc>
    <rcc rId="0" sId="9" dxf="1">
      <nc r="A600" t="inlineStr">
        <is>
          <t>Business Trips, Trainings, Representative Expenses</t>
        </is>
      </nc>
      <ndxf/>
    </rcc>
    <rcc rId="0" sId="9" dxf="1">
      <nc r="A601" t="inlineStr">
        <is>
          <t>Depreciation, Repair &amp; Rent</t>
        </is>
      </nc>
      <ndxf/>
    </rcc>
    <rcc rId="0" sId="9" dxf="1">
      <nc r="A602" t="inlineStr">
        <is>
          <t>Insurance, Consulting &amp; Audit</t>
        </is>
      </nc>
      <ndxf/>
    </rcc>
    <rcc rId="0" sId="9" dxf="1">
      <nc r="A603" t="inlineStr">
        <is>
          <t>Bank Charges</t>
        </is>
      </nc>
      <ndxf/>
    </rcc>
    <rcc rId="0" sId="9" dxf="1">
      <nc r="A604" t="inlineStr">
        <is>
          <t>Other Taxes &amp; Duties, Penalties &amp; Charges</t>
        </is>
      </nc>
      <ndxf/>
    </rcc>
    <rcc rId="0" sId="9" dxf="1">
      <nc r="A605" t="inlineStr">
        <is>
          <t>Bad Debt</t>
        </is>
      </nc>
      <ndxf/>
    </rcc>
    <rcc rId="0" sId="9" dxf="1">
      <nc r="A606" t="inlineStr">
        <is>
          <t>Other</t>
        </is>
      </nc>
      <ndxf/>
    </rcc>
    <rfmt sheetId="9" sqref="A607" start="0" length="0">
      <dxf/>
    </rfmt>
    <rfmt sheetId="9" sqref="A608" start="0" length="0">
      <dxf/>
    </rfmt>
    <rcc rId="0" sId="9" dxf="1">
      <nc r="A610" t="inlineStr">
        <is>
          <t>Direct Electricity Cost</t>
        </is>
      </nc>
      <ndxf/>
    </rcc>
    <rcc rId="0" sId="9">
      <nc r="A611" t="inlineStr">
        <is>
          <t>Payroll Cost</t>
        </is>
      </nc>
    </rcc>
    <rcc rId="0" sId="9">
      <nc r="A612" t="inlineStr">
        <is>
          <t xml:space="preserve">Materials </t>
        </is>
      </nc>
    </rcc>
    <rcc rId="0" sId="9">
      <nc r="A613" t="inlineStr">
        <is>
          <t>Outsource</t>
        </is>
      </nc>
    </rcc>
    <rcc rId="0" sId="9">
      <nc r="A614" t="inlineStr">
        <is>
          <t>Utilities</t>
        </is>
      </nc>
    </rcc>
    <rcc rId="0" sId="9">
      <nc r="A615" t="inlineStr">
        <is>
          <t>Operation lease (rent)</t>
        </is>
      </nc>
    </rcc>
    <rcc rId="0" sId="9" dxf="1">
      <nc r="A616" t="inlineStr">
        <is>
          <t>Electricity Losses</t>
        </is>
      </nc>
      <ndxf/>
    </rcc>
    <rcc rId="0" sId="9">
      <nc r="A617" t="inlineStr">
        <is>
          <t>Depreciation</t>
        </is>
      </nc>
    </rcc>
    <rcc rId="0" sId="9">
      <nc r="A618" t="inlineStr">
        <is>
          <t>Other</t>
        </is>
      </nc>
    </rcc>
    <rcc rId="0" sId="9" dxf="1">
      <nc r="A620" t="inlineStr">
        <is>
          <t>Payroll Cost</t>
        </is>
      </nc>
      <ndxf/>
    </rcc>
    <rcc rId="0" sId="9" dxf="1">
      <nc r="A621" t="inlineStr">
        <is>
          <t>Supply, Communication &amp; Utilities</t>
        </is>
      </nc>
      <ndxf/>
    </rcc>
    <rcc rId="0" sId="9" dxf="1">
      <nc r="A622" t="inlineStr">
        <is>
          <t>Business Trips, Trainings, Representative Expenses</t>
        </is>
      </nc>
      <ndxf/>
    </rcc>
    <rcc rId="0" sId="9" dxf="1">
      <nc r="A623" t="inlineStr">
        <is>
          <t>Depreciation, Repair &amp; Rent</t>
        </is>
      </nc>
      <ndxf/>
    </rcc>
    <rcc rId="0" sId="9" dxf="1">
      <nc r="A624" t="inlineStr">
        <is>
          <t>Insurance, Consulting &amp; Audit</t>
        </is>
      </nc>
      <ndxf/>
    </rcc>
    <rcc rId="0" sId="9" dxf="1">
      <nc r="A625" t="inlineStr">
        <is>
          <t>Bank Charges</t>
        </is>
      </nc>
      <ndxf/>
    </rcc>
    <rcc rId="0" sId="9" dxf="1">
      <nc r="A626" t="inlineStr">
        <is>
          <t>Other Taxes &amp; Duties, Penalties &amp; Charges</t>
        </is>
      </nc>
      <ndxf/>
    </rcc>
    <rcc rId="0" sId="9" dxf="1">
      <nc r="A627" t="inlineStr">
        <is>
          <t>Bad Debt</t>
        </is>
      </nc>
      <ndxf/>
    </rcc>
    <rcc rId="0" sId="9" dxf="1">
      <nc r="A628" t="inlineStr">
        <is>
          <t>Other</t>
        </is>
      </nc>
      <ndxf/>
    </rcc>
    <rfmt sheetId="9" sqref="A629" start="0" length="0">
      <dxf/>
    </rfmt>
    <rfmt sheetId="9" sqref="A630" start="0" length="0">
      <dxf/>
    </rfmt>
    <rfmt sheetId="9" sqref="A631" start="0" length="0">
      <dxf/>
    </rfmt>
    <rcc rId="0" sId="9" dxf="1">
      <nc r="A632" t="inlineStr">
        <is>
          <t>Direct Electricity Cost</t>
        </is>
      </nc>
      <ndxf/>
    </rcc>
    <rcc rId="0" sId="9" dxf="1">
      <nc r="A633" t="inlineStr">
        <is>
          <t>Payroll Cost</t>
        </is>
      </nc>
      <ndxf/>
    </rcc>
    <rcc rId="0" sId="9" dxf="1">
      <nc r="A634" t="inlineStr">
        <is>
          <t xml:space="preserve">Materials </t>
        </is>
      </nc>
      <ndxf/>
    </rcc>
    <rcc rId="0" sId="9" dxf="1">
      <nc r="A635" t="inlineStr">
        <is>
          <t>Outsource</t>
        </is>
      </nc>
      <ndxf/>
    </rcc>
    <rcc rId="0" sId="9" dxf="1">
      <nc r="A636" t="inlineStr">
        <is>
          <t>Utilities</t>
        </is>
      </nc>
      <ndxf/>
    </rcc>
    <rcc rId="0" sId="9" dxf="1">
      <nc r="A637" t="inlineStr">
        <is>
          <t>Operation lease (rent)</t>
        </is>
      </nc>
      <ndxf/>
    </rcc>
    <rcc rId="0" sId="9" dxf="1">
      <nc r="A638" t="inlineStr">
        <is>
          <t>Electricity Losses</t>
        </is>
      </nc>
      <ndxf/>
    </rcc>
    <rcc rId="0" sId="9" dxf="1">
      <nc r="A639" t="inlineStr">
        <is>
          <t>Depreciation</t>
        </is>
      </nc>
      <ndxf/>
    </rcc>
    <rcc rId="0" sId="9" dxf="1">
      <nc r="A640" t="inlineStr">
        <is>
          <t>Other</t>
        </is>
      </nc>
      <ndxf/>
    </rcc>
    <rfmt sheetId="9" sqref="A641" start="0" length="0">
      <dxf/>
    </rfmt>
    <rcc rId="0" sId="9" dxf="1">
      <nc r="A642" t="inlineStr">
        <is>
          <t>Payroll Cost</t>
        </is>
      </nc>
      <ndxf/>
    </rcc>
    <rcc rId="0" sId="9" dxf="1">
      <nc r="A643" t="inlineStr">
        <is>
          <t>Supply, Communication &amp; Utilities</t>
        </is>
      </nc>
      <ndxf/>
    </rcc>
    <rcc rId="0" sId="9" dxf="1">
      <nc r="A644" t="inlineStr">
        <is>
          <t>Business Trips, Trainings, Representative Expenses</t>
        </is>
      </nc>
      <ndxf/>
    </rcc>
    <rcc rId="0" sId="9" dxf="1">
      <nc r="A645" t="inlineStr">
        <is>
          <t>Depreciation, Repair &amp; Rent</t>
        </is>
      </nc>
      <ndxf/>
    </rcc>
    <rcc rId="0" sId="9" dxf="1">
      <nc r="A646" t="inlineStr">
        <is>
          <t>Insurance, Consulting &amp; Audit</t>
        </is>
      </nc>
      <ndxf/>
    </rcc>
    <rcc rId="0" sId="9" dxf="1">
      <nc r="A647" t="inlineStr">
        <is>
          <t>Bank Charges</t>
        </is>
      </nc>
      <ndxf/>
    </rcc>
    <rcc rId="0" sId="9" dxf="1">
      <nc r="A648" t="inlineStr">
        <is>
          <t>Other Taxes &amp; Duties, Penalties &amp; Charges</t>
        </is>
      </nc>
      <ndxf/>
    </rcc>
    <rcc rId="0" sId="9" dxf="1">
      <nc r="A649" t="inlineStr">
        <is>
          <t>Bad Debt</t>
        </is>
      </nc>
      <ndxf/>
    </rcc>
    <rcc rId="0" sId="9" dxf="1">
      <nc r="A650" t="inlineStr">
        <is>
          <t>Other</t>
        </is>
      </nc>
      <ndxf/>
    </rcc>
    <rfmt sheetId="9" sqref="A651" start="0" length="0">
      <dxf/>
    </rfmt>
    <rfmt sheetId="9" sqref="A652" start="0" length="0">
      <dxf/>
    </rfmt>
    <rcc rId="0" sId="9" dxf="1">
      <nc r="A654" t="inlineStr">
        <is>
          <t>Direct Electricity Cost</t>
        </is>
      </nc>
      <ndxf/>
    </rcc>
    <rcc rId="0" sId="9">
      <nc r="A655" t="inlineStr">
        <is>
          <t>Payroll Cost</t>
        </is>
      </nc>
    </rcc>
    <rcc rId="0" sId="9">
      <nc r="A656" t="inlineStr">
        <is>
          <t xml:space="preserve">Materials </t>
        </is>
      </nc>
    </rcc>
    <rcc rId="0" sId="9">
      <nc r="A657" t="inlineStr">
        <is>
          <t>Outsource</t>
        </is>
      </nc>
    </rcc>
    <rcc rId="0" sId="9">
      <nc r="A658" t="inlineStr">
        <is>
          <t>Utilities</t>
        </is>
      </nc>
    </rcc>
    <rcc rId="0" sId="9">
      <nc r="A659" t="inlineStr">
        <is>
          <t>Operation lease (rent)</t>
        </is>
      </nc>
    </rcc>
    <rcc rId="0" sId="9" dxf="1">
      <nc r="A660" t="inlineStr">
        <is>
          <t>Electricity Losses</t>
        </is>
      </nc>
      <ndxf/>
    </rcc>
    <rcc rId="0" sId="9">
      <nc r="A661" t="inlineStr">
        <is>
          <t>Depreciation</t>
        </is>
      </nc>
    </rcc>
    <rcc rId="0" sId="9">
      <nc r="A662" t="inlineStr">
        <is>
          <t>Other</t>
        </is>
      </nc>
    </rcc>
    <rfmt sheetId="9" sqref="A663" start="0" length="0">
      <dxf/>
    </rfmt>
    <rcc rId="0" sId="9" dxf="1">
      <nc r="A664" t="inlineStr">
        <is>
          <t>Payroll Cost</t>
        </is>
      </nc>
      <ndxf/>
    </rcc>
    <rcc rId="0" sId="9" dxf="1">
      <nc r="A665" t="inlineStr">
        <is>
          <t>Supply, Communication &amp; Utilities</t>
        </is>
      </nc>
      <ndxf/>
    </rcc>
    <rcc rId="0" sId="9" dxf="1">
      <nc r="A666" t="inlineStr">
        <is>
          <t>Business Trips, Trainings, Representative Expenses</t>
        </is>
      </nc>
      <ndxf/>
    </rcc>
    <rcc rId="0" sId="9" dxf="1">
      <nc r="A667" t="inlineStr">
        <is>
          <t>Depreciation, Repair &amp; Rent</t>
        </is>
      </nc>
      <ndxf/>
    </rcc>
    <rcc rId="0" sId="9" dxf="1">
      <nc r="A668" t="inlineStr">
        <is>
          <t>Insurance, Consulting &amp; Audit</t>
        </is>
      </nc>
      <ndxf/>
    </rcc>
    <rcc rId="0" sId="9" dxf="1">
      <nc r="A669" t="inlineStr">
        <is>
          <t>Bank Charges</t>
        </is>
      </nc>
      <ndxf/>
    </rcc>
    <rcc rId="0" sId="9" dxf="1">
      <nc r="A670" t="inlineStr">
        <is>
          <t>Other Taxes &amp; Duties, Penalties &amp; Charges</t>
        </is>
      </nc>
      <ndxf/>
    </rcc>
    <rcc rId="0" sId="9" dxf="1">
      <nc r="A671" t="inlineStr">
        <is>
          <t>Bad Debt</t>
        </is>
      </nc>
      <ndxf/>
    </rcc>
    <rcc rId="0" sId="9" dxf="1">
      <nc r="A672" t="inlineStr">
        <is>
          <t>Other</t>
        </is>
      </nc>
      <ndxf/>
    </rcc>
    <rfmt sheetId="9" sqref="A673" start="0" length="0">
      <dxf/>
    </rfmt>
    <rfmt sheetId="9" sqref="A674" start="0" length="0">
      <dxf/>
    </rfmt>
    <rcc rId="0" sId="9" dxf="1">
      <nc r="A676" t="inlineStr">
        <is>
          <t>Direct Electricity Cost</t>
        </is>
      </nc>
      <ndxf/>
    </rcc>
    <rcc rId="0" sId="9">
      <nc r="A677" t="inlineStr">
        <is>
          <t>Payroll Cost</t>
        </is>
      </nc>
    </rcc>
    <rcc rId="0" sId="9">
      <nc r="A678" t="inlineStr">
        <is>
          <t xml:space="preserve">Materials </t>
        </is>
      </nc>
    </rcc>
    <rcc rId="0" sId="9">
      <nc r="A679" t="inlineStr">
        <is>
          <t>Outsource</t>
        </is>
      </nc>
    </rcc>
    <rcc rId="0" sId="9">
      <nc r="A680" t="inlineStr">
        <is>
          <t>Utilities</t>
        </is>
      </nc>
    </rcc>
    <rcc rId="0" sId="9">
      <nc r="A681" t="inlineStr">
        <is>
          <t>Operation lease (rent)</t>
        </is>
      </nc>
    </rcc>
    <rcc rId="0" sId="9" dxf="1">
      <nc r="A682" t="inlineStr">
        <is>
          <t>Electricity Losses</t>
        </is>
      </nc>
      <ndxf/>
    </rcc>
    <rcc rId="0" sId="9">
      <nc r="A683" t="inlineStr">
        <is>
          <t>Depreciation</t>
        </is>
      </nc>
    </rcc>
    <rcc rId="0" sId="9">
      <nc r="A684" t="inlineStr">
        <is>
          <t>Other</t>
        </is>
      </nc>
    </rcc>
    <rcc rId="0" sId="9" dxf="1">
      <nc r="A686" t="inlineStr">
        <is>
          <t>Payroll Cost</t>
        </is>
      </nc>
      <ndxf/>
    </rcc>
    <rcc rId="0" sId="9" dxf="1">
      <nc r="A687" t="inlineStr">
        <is>
          <t>Supply, Communication &amp; Utilities</t>
        </is>
      </nc>
      <ndxf/>
    </rcc>
    <rcc rId="0" sId="9" dxf="1">
      <nc r="A688" t="inlineStr">
        <is>
          <t>Business Trips, Trainings, Representative Expenses</t>
        </is>
      </nc>
      <ndxf/>
    </rcc>
    <rcc rId="0" sId="9" dxf="1">
      <nc r="A689" t="inlineStr">
        <is>
          <t>Depreciation, Repair &amp; Rent</t>
        </is>
      </nc>
      <ndxf/>
    </rcc>
    <rcc rId="0" sId="9" dxf="1">
      <nc r="A690" t="inlineStr">
        <is>
          <t>Insurance, Consulting &amp; Audit</t>
        </is>
      </nc>
      <ndxf/>
    </rcc>
    <rcc rId="0" sId="9" dxf="1">
      <nc r="A691" t="inlineStr">
        <is>
          <t>Bank Charges</t>
        </is>
      </nc>
      <ndxf/>
    </rcc>
    <rcc rId="0" sId="9" dxf="1">
      <nc r="A692" t="inlineStr">
        <is>
          <t>Other Taxes &amp; Duties, Penalties &amp; Charges</t>
        </is>
      </nc>
      <ndxf/>
    </rcc>
    <rcc rId="0" sId="9" dxf="1">
      <nc r="A693" t="inlineStr">
        <is>
          <t>Bad Debt</t>
        </is>
      </nc>
      <ndxf/>
    </rcc>
    <rcc rId="0" sId="9" dxf="1">
      <nc r="A694" t="inlineStr">
        <is>
          <t>Other</t>
        </is>
      </nc>
      <ndxf/>
    </rcc>
    <rfmt sheetId="9" sqref="A695" start="0" length="0">
      <dxf/>
    </rfmt>
    <rfmt sheetId="9" sqref="A696" start="0" length="0">
      <dxf/>
    </rfmt>
    <rfmt sheetId="9" sqref="A697" start="0" length="0">
      <dxf/>
    </rfmt>
    <rfmt sheetId="9" sqref="A698" start="0" length="0">
      <dxf/>
    </rfmt>
    <rfmt sheetId="9" sqref="A699" start="0" length="0">
      <dxf/>
    </rfmt>
    <rfmt sheetId="9" sqref="A700" start="0" length="0">
      <dxf/>
    </rfmt>
    <rfmt sheetId="9" sqref="A701" start="0" length="0">
      <dxf/>
    </rfmt>
    <rfmt sheetId="9" sqref="A702" start="0" length="0">
      <dxf/>
    </rfmt>
    <rfmt sheetId="9" sqref="A703" start="0" length="0">
      <dxf/>
    </rfmt>
    <rfmt sheetId="9" sqref="A704" start="0" length="0">
      <dxf/>
    </rfmt>
    <rfmt sheetId="9" sqref="A705" start="0" length="0">
      <dxf/>
    </rfmt>
    <rfmt sheetId="9" sqref="A706" start="0" length="0">
      <dxf/>
    </rfmt>
    <rfmt sheetId="9" sqref="A707" start="0" length="0">
      <dxf/>
    </rfmt>
    <rfmt sheetId="9" sqref="A708" start="0" length="0">
      <dxf/>
    </rfmt>
    <rfmt sheetId="9" sqref="A709" start="0" length="0">
      <dxf/>
    </rfmt>
    <rfmt sheetId="9" sqref="A710" start="0" length="0">
      <dxf/>
    </rfmt>
    <rfmt sheetId="9" sqref="A711" start="0" length="0">
      <dxf/>
    </rfmt>
    <rfmt sheetId="9" sqref="A712" start="0" length="0">
      <dxf/>
    </rfmt>
    <rfmt sheetId="9" sqref="A713" start="0" length="0">
      <dxf/>
    </rfmt>
    <rfmt sheetId="9" sqref="A714" start="0" length="0">
      <dxf/>
    </rfmt>
    <rfmt sheetId="9" sqref="A715" start="0" length="0">
      <dxf/>
    </rfmt>
    <rfmt sheetId="9" sqref="A716" start="0" length="0">
      <dxf/>
    </rfmt>
    <rfmt sheetId="9" sqref="A717" start="0" length="0">
      <dxf/>
    </rfmt>
    <rfmt sheetId="9" sqref="A718" start="0" length="0">
      <dxf/>
    </rfmt>
    <rfmt sheetId="9" sqref="A719" start="0" length="0">
      <dxf/>
    </rfmt>
    <rfmt sheetId="9" sqref="A720" start="0" length="0">
      <dxf/>
    </rfmt>
    <rfmt sheetId="9" sqref="A721" start="0" length="0">
      <dxf/>
    </rfmt>
    <rfmt sheetId="9" sqref="A722" start="0" length="0">
      <dxf/>
    </rfmt>
    <rfmt sheetId="9" sqref="A723" start="0" length="0">
      <dxf/>
    </rfmt>
    <rfmt sheetId="9" sqref="A724" start="0" length="0">
      <dxf/>
    </rfmt>
    <rfmt sheetId="9" sqref="A725" start="0" length="0">
      <dxf/>
    </rfmt>
    <rfmt sheetId="9" sqref="A726" start="0" length="0">
      <dxf/>
    </rfmt>
    <rfmt sheetId="9" sqref="A727" start="0" length="0">
      <dxf/>
    </rfmt>
    <rfmt sheetId="9" sqref="A728" start="0" length="0">
      <dxf/>
    </rfmt>
    <rfmt sheetId="9" sqref="A729" start="0" length="0">
      <dxf/>
    </rfmt>
    <rfmt sheetId="9" sqref="A730" start="0" length="0">
      <dxf/>
    </rfmt>
    <rfmt sheetId="9" sqref="A731" start="0" length="0">
      <dxf/>
    </rfmt>
    <rfmt sheetId="9" sqref="A732" start="0" length="0">
      <dxf/>
    </rfmt>
    <rfmt sheetId="9" sqref="A733" start="0" length="0">
      <dxf/>
    </rfmt>
  </rrc>
  <rrc rId="774" sId="9" ref="A1:A1048576" action="deleteCol">
    <undo index="0" exp="area" ref3D="1" dr="$A$2:$C$733" dn="Z_CB6994C0_D262_4F07_8D04_3957003AFD6F_.wvu.PrintArea" sId="9"/>
    <undo index="0" exp="area" ref3D="1" dr="$A$1:$C$733" dn="Z_CB6994C0_D262_4F07_8D04_3957003AFD6F_.wvu.FilterData" sId="9"/>
    <undo index="2" exp="area" ref3D="1" dr="$A$1:$XFD$1" dn="Z_3C6E0AAE_7208_4CEB_A3A7_10A848EE9573_.wvu.PrintTitles" sId="9"/>
    <undo index="0" exp="area" ref3D="1" dr="$A$1:$E$733" dn="Z_3C6E0AAE_7208_4CEB_A3A7_10A848EE9573_.wvu.FilterData" sId="9"/>
    <undo index="2" exp="area" ref3D="1" dr="$A$1:$XFD$1" dn="Print_Titles" sId="9"/>
    <undo index="0" exp="area" ref3D="1" dr="$A$1:$E$733" dn="_FilterDatabase" sId="9"/>
    <rfmt sheetId="9" xfDxf="1" sqref="A1:A1048576" start="0" length="0">
      <dxf>
        <alignment vertical="center" readingOrder="0"/>
      </dxf>
    </rfmt>
    <rcc rId="0" sId="9">
      <nc r="A1">
        <v>5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fmt sheetId="9" sqref="A20" start="0" length="0">
      <dxf/>
    </rfmt>
    <rfmt sheetId="9" sqref="A21" start="0" length="0">
      <dxf/>
    </rfmt>
    <rfmt sheetId="9" sqref="A22" start="0" length="0">
      <dxf/>
    </rfmt>
    <rfmt sheetId="9" sqref="A23" start="0" length="0">
      <dxf/>
    </rfmt>
    <rfmt sheetId="9" sqref="A24" start="0" length="0">
      <dxf/>
    </rfmt>
    <rfmt sheetId="9" sqref="A25" start="0" length="0">
      <dxf/>
    </rfmt>
    <rfmt sheetId="9" sqref="A26" start="0" length="0">
      <dxf/>
    </rfmt>
    <rfmt sheetId="9" sqref="A27" start="0" length="0">
      <dxf/>
    </rfmt>
    <rfmt sheetId="9" sqref="A28" start="0" length="0">
      <dxf/>
    </rfmt>
    <rfmt sheetId="9" sqref="A29" start="0" length="0">
      <dxf/>
    </rfmt>
    <rfmt sheetId="9" sqref="A30" start="0" length="0">
      <dxf/>
    </rfmt>
    <rfmt sheetId="9" sqref="A31" start="0" length="0">
      <dxf/>
    </rfmt>
    <rfmt sheetId="9" sqref="A32" start="0" length="0">
      <dxf/>
    </rfmt>
    <rfmt sheetId="9" sqref="A33" start="0" length="0">
      <dxf/>
    </rfmt>
    <rfmt sheetId="9" sqref="A34" start="0" length="0">
      <dxf/>
    </rfmt>
    <rfmt sheetId="9" sqref="A35" start="0" length="0">
      <dxf/>
    </rfmt>
    <rfmt sheetId="9" sqref="A36" start="0" length="0">
      <dxf/>
    </rfmt>
    <rfmt sheetId="9" sqref="A37" start="0" length="0">
      <dxf/>
    </rfmt>
    <rfmt sheetId="9" sqref="A38" start="0" length="0">
      <dxf/>
    </rfmt>
    <rfmt sheetId="9" sqref="A39" start="0" length="0">
      <dxf/>
    </rfmt>
    <rfmt sheetId="9" sqref="A40" start="0" length="0">
      <dxf/>
    </rfmt>
    <rfmt sheetId="9" sqref="A41" start="0" length="0">
      <dxf/>
    </rfmt>
    <rfmt sheetId="9" sqref="A42" start="0" length="0">
      <dxf/>
    </rfmt>
    <rfmt sheetId="9" sqref="A43" start="0" length="0">
      <dxf/>
    </rfmt>
    <rfmt sheetId="9" sqref="A44" start="0" length="0">
      <dxf/>
    </rfmt>
    <rfmt sheetId="9" sqref="A45" start="0" length="0">
      <dxf/>
    </rfmt>
    <rfmt sheetId="9" sqref="A46" start="0" length="0">
      <dxf/>
    </rfmt>
    <rfmt sheetId="9" sqref="A47" start="0" length="0">
      <dxf/>
    </rfmt>
    <rfmt sheetId="9" sqref="A48" start="0" length="0">
      <dxf/>
    </rfmt>
    <rfmt sheetId="9" sqref="A49" start="0" length="0">
      <dxf/>
    </rfmt>
    <rfmt sheetId="9" sqref="A50" start="0" length="0">
      <dxf/>
    </rfmt>
    <rfmt sheetId="9" sqref="A51" start="0" length="0">
      <dxf/>
    </rfmt>
    <rfmt sheetId="9" sqref="A52" start="0" length="0">
      <dxf/>
    </rfmt>
    <rfmt sheetId="9" sqref="A53" start="0" length="0">
      <dxf/>
    </rfmt>
    <rfmt sheetId="9" sqref="A54" start="0" length="0">
      <dxf/>
    </rfmt>
    <rfmt sheetId="9" sqref="A55" start="0" length="0">
      <dxf/>
    </rfmt>
    <rfmt sheetId="9" sqref="A56" start="0" length="0">
      <dxf/>
    </rfmt>
    <rfmt sheetId="9" sqref="A57" start="0" length="0">
      <dxf/>
    </rfmt>
    <rfmt sheetId="9" sqref="A58" start="0" length="0">
      <dxf/>
    </rfmt>
    <rfmt sheetId="9" sqref="A59" start="0" length="0">
      <dxf/>
    </rfmt>
    <rfmt sheetId="9" sqref="A60" start="0" length="0">
      <dxf/>
    </rfmt>
    <rfmt sheetId="9" sqref="A61" start="0" length="0">
      <dxf/>
    </rfmt>
    <rfmt sheetId="9" sqref="A62" start="0" length="0">
      <dxf/>
    </rfmt>
    <rfmt sheetId="9" sqref="A63" start="0" length="0">
      <dxf/>
    </rfmt>
    <rfmt sheetId="9" sqref="A64" start="0" length="0">
      <dxf/>
    </rfmt>
    <rfmt sheetId="9" sqref="A65" start="0" length="0">
      <dxf/>
    </rfmt>
    <rfmt sheetId="9" sqref="A66" start="0" length="0">
      <dxf/>
    </rfmt>
    <rfmt sheetId="9" sqref="A67" start="0" length="0">
      <dxf/>
    </rfmt>
    <rfmt sheetId="9" sqref="A68" start="0" length="0">
      <dxf/>
    </rfmt>
    <rfmt sheetId="9" sqref="A69" start="0" length="0">
      <dxf/>
    </rfmt>
    <rfmt sheetId="9" sqref="A70" start="0" length="0">
      <dxf/>
    </rfmt>
    <rfmt sheetId="9" sqref="A71" start="0" length="0">
      <dxf/>
    </rfmt>
    <rfmt sheetId="9" sqref="A72" start="0" length="0">
      <dxf/>
    </rfmt>
    <rfmt sheetId="9" sqref="A73" start="0" length="0">
      <dxf/>
    </rfmt>
    <rfmt sheetId="9" sqref="A74" start="0" length="0">
      <dxf/>
    </rfmt>
    <rfmt sheetId="9" sqref="A75" start="0" length="0">
      <dxf/>
    </rfmt>
    <rfmt sheetId="9" sqref="A76" start="0" length="0">
      <dxf/>
    </rfmt>
    <rfmt sheetId="9" sqref="A77" start="0" length="0">
      <dxf/>
    </rfmt>
    <rfmt sheetId="9" sqref="A78" start="0" length="0">
      <dxf/>
    </rfmt>
    <rfmt sheetId="9" sqref="A79" start="0" length="0">
      <dxf/>
    </rfmt>
    <rfmt sheetId="9" sqref="A80" start="0" length="0">
      <dxf/>
    </rfmt>
    <rfmt sheetId="9" sqref="A81" start="0" length="0">
      <dxf/>
    </rfmt>
    <rfmt sheetId="9" sqref="A82" start="0" length="0">
      <dxf/>
    </rfmt>
    <rfmt sheetId="9" sqref="A83" start="0" length="0">
      <dxf/>
    </rfmt>
    <rfmt sheetId="9" sqref="A84" start="0" length="0">
      <dxf/>
    </rfmt>
    <rfmt sheetId="9" sqref="A85" start="0" length="0">
      <dxf/>
    </rfmt>
    <rfmt sheetId="9" sqref="A86" start="0" length="0">
      <dxf/>
    </rfmt>
    <rfmt sheetId="9" sqref="A87" start="0" length="0">
      <dxf/>
    </rfmt>
    <rfmt sheetId="9" sqref="A88" start="0" length="0">
      <dxf/>
    </rfmt>
    <rfmt sheetId="9" sqref="A89" start="0" length="0">
      <dxf/>
    </rfmt>
    <rfmt sheetId="9" sqref="A90" start="0" length="0">
      <dxf/>
    </rfmt>
    <rfmt sheetId="9" sqref="A91" start="0" length="0">
      <dxf/>
    </rfmt>
    <rfmt sheetId="9" sqref="A92" start="0" length="0">
      <dxf/>
    </rfmt>
    <rfmt sheetId="9" sqref="A93" start="0" length="0">
      <dxf/>
    </rfmt>
    <rfmt sheetId="9" sqref="A94" start="0" length="0">
      <dxf/>
    </rfmt>
    <rfmt sheetId="9" sqref="A95" start="0" length="0">
      <dxf/>
    </rfmt>
    <rfmt sheetId="9" sqref="A96" start="0" length="0">
      <dxf/>
    </rfmt>
    <rfmt sheetId="9" sqref="A97" start="0" length="0">
      <dxf/>
    </rfmt>
    <rfmt sheetId="9" sqref="A98" start="0" length="0">
      <dxf/>
    </rfmt>
    <rfmt sheetId="9" sqref="A99" start="0" length="0">
      <dxf/>
    </rfmt>
    <rfmt sheetId="9" sqref="A100" start="0" length="0">
      <dxf/>
    </rfmt>
    <rfmt sheetId="9" sqref="A101" start="0" length="0">
      <dxf/>
    </rfmt>
    <rfmt sheetId="9" sqref="A102" start="0" length="0">
      <dxf/>
    </rfmt>
    <rfmt sheetId="9" sqref="A103" start="0" length="0">
      <dxf/>
    </rfmt>
    <rfmt sheetId="9" sqref="A104" start="0" length="0">
      <dxf/>
    </rfmt>
    <rfmt sheetId="9" sqref="A105" start="0" length="0">
      <dxf/>
    </rfmt>
    <rfmt sheetId="9" sqref="A106" start="0" length="0">
      <dxf/>
    </rfmt>
    <rfmt sheetId="9" sqref="A107" start="0" length="0">
      <dxf/>
    </rfmt>
    <rfmt sheetId="9" sqref="A108" start="0" length="0">
      <dxf/>
    </rfmt>
    <rfmt sheetId="9" sqref="A109" start="0" length="0">
      <dxf/>
    </rfmt>
    <rfmt sheetId="9" sqref="A110" start="0" length="0">
      <dxf/>
    </rfmt>
    <rfmt sheetId="9" sqref="A111" start="0" length="0">
      <dxf/>
    </rfmt>
    <rfmt sheetId="9" sqref="A112" start="0" length="0">
      <dxf/>
    </rfmt>
    <rfmt sheetId="9" sqref="A113" start="0" length="0">
      <dxf/>
    </rfmt>
    <rfmt sheetId="9" sqref="A114" start="0" length="0">
      <dxf/>
    </rfmt>
    <rfmt sheetId="9" sqref="A115" start="0" length="0">
      <dxf/>
    </rfmt>
    <rfmt sheetId="9" sqref="A116" start="0" length="0">
      <dxf/>
    </rfmt>
    <rfmt sheetId="9" sqref="A117" start="0" length="0">
      <dxf/>
    </rfmt>
    <rfmt sheetId="9" sqref="A118" start="0" length="0">
      <dxf/>
    </rfmt>
    <rfmt sheetId="9" sqref="A119" start="0" length="0">
      <dxf/>
    </rfmt>
    <rfmt sheetId="9" sqref="A120" start="0" length="0">
      <dxf/>
    </rfmt>
    <rfmt sheetId="9" sqref="A121" start="0" length="0">
      <dxf/>
    </rfmt>
    <rfmt sheetId="9" sqref="A122" start="0" length="0">
      <dxf/>
    </rfmt>
    <rfmt sheetId="9" sqref="A123" start="0" length="0">
      <dxf/>
    </rfmt>
    <rfmt sheetId="9" sqref="A124" start="0" length="0">
      <dxf/>
    </rfmt>
    <rfmt sheetId="9" sqref="A125" start="0" length="0">
      <dxf/>
    </rfmt>
    <rfmt sheetId="9" sqref="A126" start="0" length="0">
      <dxf/>
    </rfmt>
    <rfmt sheetId="9" sqref="A127" start="0" length="0">
      <dxf/>
    </rfmt>
    <rfmt sheetId="9" sqref="A128" start="0" length="0">
      <dxf/>
    </rfmt>
    <rfmt sheetId="9" sqref="A129" start="0" length="0">
      <dxf/>
    </rfmt>
    <rfmt sheetId="9" sqref="A130" start="0" length="0">
      <dxf/>
    </rfmt>
    <rfmt sheetId="9" sqref="A131" start="0" length="0">
      <dxf/>
    </rfmt>
    <rfmt sheetId="9" sqref="A132" start="0" length="0">
      <dxf/>
    </rfmt>
    <rfmt sheetId="9" sqref="A133" start="0" length="0">
      <dxf/>
    </rfmt>
    <rfmt sheetId="9" sqref="A134" start="0" length="0">
      <dxf/>
    </rfmt>
    <rfmt sheetId="9" sqref="A135" start="0" length="0">
      <dxf/>
    </rfmt>
    <rfmt sheetId="9" sqref="A136" start="0" length="0">
      <dxf/>
    </rfmt>
    <rfmt sheetId="9" sqref="A137" start="0" length="0">
      <dxf/>
    </rfmt>
    <rfmt sheetId="9" sqref="A138" start="0" length="0">
      <dxf/>
    </rfmt>
    <rfmt sheetId="9" sqref="A139" start="0" length="0">
      <dxf/>
    </rfmt>
    <rfmt sheetId="9" sqref="A140" start="0" length="0">
      <dxf/>
    </rfmt>
    <rfmt sheetId="9" sqref="A141" start="0" length="0">
      <dxf/>
    </rfmt>
    <rfmt sheetId="9" sqref="A142" start="0" length="0">
      <dxf/>
    </rfmt>
    <rfmt sheetId="9" sqref="A143" start="0" length="0">
      <dxf/>
    </rfmt>
    <rfmt sheetId="9" sqref="A144" start="0" length="0">
      <dxf/>
    </rfmt>
    <rfmt sheetId="9" sqref="A145" start="0" length="0">
      <dxf/>
    </rfmt>
    <rfmt sheetId="9" sqref="A146" start="0" length="0">
      <dxf/>
    </rfmt>
    <rfmt sheetId="9" sqref="A147" start="0" length="0">
      <dxf/>
    </rfmt>
    <rfmt sheetId="9" sqref="A148" start="0" length="0">
      <dxf/>
    </rfmt>
    <rfmt sheetId="9" sqref="A149" start="0" length="0">
      <dxf/>
    </rfmt>
    <rfmt sheetId="9" sqref="A150" start="0" length="0">
      <dxf/>
    </rfmt>
    <rfmt sheetId="9" sqref="A151" start="0" length="0">
      <dxf/>
    </rfmt>
    <rfmt sheetId="9" sqref="A152" start="0" length="0">
      <dxf/>
    </rfmt>
    <rfmt sheetId="9" sqref="A153" start="0" length="0">
      <dxf/>
    </rfmt>
    <rfmt sheetId="9" sqref="A154" start="0" length="0">
      <dxf/>
    </rfmt>
    <rfmt sheetId="9" sqref="A155" start="0" length="0">
      <dxf/>
    </rfmt>
    <rfmt sheetId="9" sqref="A156" start="0" length="0">
      <dxf/>
    </rfmt>
    <rfmt sheetId="9" sqref="A157" start="0" length="0">
      <dxf/>
    </rfmt>
    <rfmt sheetId="9" sqref="A158" start="0" length="0">
      <dxf/>
    </rfmt>
    <rfmt sheetId="9" sqref="A159" start="0" length="0">
      <dxf/>
    </rfmt>
    <rfmt sheetId="9" sqref="A160" start="0" length="0">
      <dxf/>
    </rfmt>
    <rfmt sheetId="9" sqref="A161" start="0" length="0">
      <dxf/>
    </rfmt>
    <rfmt sheetId="9" sqref="A162" start="0" length="0">
      <dxf/>
    </rfmt>
    <rfmt sheetId="9" sqref="A163" start="0" length="0">
      <dxf/>
    </rfmt>
    <rfmt sheetId="9" sqref="A164" start="0" length="0">
      <dxf/>
    </rfmt>
    <rfmt sheetId="9" sqref="A165" start="0" length="0">
      <dxf/>
    </rfmt>
    <rfmt sheetId="9" sqref="A166" start="0" length="0">
      <dxf/>
    </rfmt>
    <rfmt sheetId="9" sqref="A167" start="0" length="0">
      <dxf/>
    </rfmt>
    <rfmt sheetId="9" sqref="A168" start="0" length="0">
      <dxf/>
    </rfmt>
    <rfmt sheetId="9" sqref="A169" start="0" length="0">
      <dxf/>
    </rfmt>
    <rfmt sheetId="9" sqref="A170" start="0" length="0">
      <dxf/>
    </rfmt>
    <rfmt sheetId="9" sqref="A171" start="0" length="0">
      <dxf/>
    </rfmt>
    <rfmt sheetId="9" sqref="A172" start="0" length="0">
      <dxf/>
    </rfmt>
    <rfmt sheetId="9" sqref="A173" start="0" length="0">
      <dxf/>
    </rfmt>
    <rfmt sheetId="9" sqref="A174" start="0" length="0">
      <dxf/>
    </rfmt>
    <rfmt sheetId="9" sqref="A175" start="0" length="0">
      <dxf/>
    </rfmt>
    <rfmt sheetId="9" sqref="A176" start="0" length="0">
      <dxf/>
    </rfmt>
    <rfmt sheetId="9" sqref="A177" start="0" length="0">
      <dxf/>
    </rfmt>
    <rfmt sheetId="9" sqref="A178" start="0" length="0">
      <dxf/>
    </rfmt>
    <rfmt sheetId="9" sqref="A179" start="0" length="0">
      <dxf/>
    </rfmt>
    <rfmt sheetId="9" sqref="A180" start="0" length="0">
      <dxf/>
    </rfmt>
    <rfmt sheetId="9" sqref="A181" start="0" length="0">
      <dxf/>
    </rfmt>
    <rfmt sheetId="9" sqref="A182" start="0" length="0">
      <dxf/>
    </rfmt>
    <rfmt sheetId="9" sqref="A183" start="0" length="0">
      <dxf/>
    </rfmt>
    <rfmt sheetId="9" sqref="A184" start="0" length="0">
      <dxf/>
    </rfmt>
    <rfmt sheetId="9" sqref="A185" start="0" length="0">
      <dxf/>
    </rfmt>
    <rfmt sheetId="9" sqref="A186" start="0" length="0">
      <dxf/>
    </rfmt>
    <rfmt sheetId="9" sqref="A187" start="0" length="0">
      <dxf/>
    </rfmt>
    <rfmt sheetId="9" sqref="A188" start="0" length="0">
      <dxf/>
    </rfmt>
    <rfmt sheetId="9" sqref="A189" start="0" length="0">
      <dxf/>
    </rfmt>
    <rfmt sheetId="9" sqref="A190" start="0" length="0">
      <dxf/>
    </rfmt>
    <rfmt sheetId="9" sqref="A191" start="0" length="0">
      <dxf/>
    </rfmt>
    <rfmt sheetId="9" sqref="A192" start="0" length="0">
      <dxf/>
    </rfmt>
    <rfmt sheetId="9" sqref="A193" start="0" length="0">
      <dxf/>
    </rfmt>
    <rfmt sheetId="9" sqref="A194" start="0" length="0">
      <dxf/>
    </rfmt>
    <rfmt sheetId="9" sqref="A195" start="0" length="0">
      <dxf/>
    </rfmt>
    <rfmt sheetId="9" sqref="A196" start="0" length="0">
      <dxf/>
    </rfmt>
    <rfmt sheetId="9" sqref="A197" start="0" length="0">
      <dxf/>
    </rfmt>
    <rfmt sheetId="9" sqref="A198" start="0" length="0">
      <dxf/>
    </rfmt>
    <rfmt sheetId="9" sqref="A199" start="0" length="0">
      <dxf/>
    </rfmt>
    <rfmt sheetId="9" sqref="A200" start="0" length="0">
      <dxf/>
    </rfmt>
    <rfmt sheetId="9" sqref="A201" start="0" length="0">
      <dxf/>
    </rfmt>
    <rfmt sheetId="9" sqref="A202" start="0" length="0">
      <dxf/>
    </rfmt>
    <rfmt sheetId="9" sqref="A203" start="0" length="0">
      <dxf/>
    </rfmt>
    <rfmt sheetId="9" sqref="A204" start="0" length="0">
      <dxf/>
    </rfmt>
    <rfmt sheetId="9" sqref="A205" start="0" length="0">
      <dxf/>
    </rfmt>
    <rfmt sheetId="9" sqref="A206" start="0" length="0">
      <dxf/>
    </rfmt>
    <rfmt sheetId="9" sqref="A207" start="0" length="0">
      <dxf/>
    </rfmt>
    <rfmt sheetId="9" sqref="A208" start="0" length="0">
      <dxf/>
    </rfmt>
    <rfmt sheetId="9" sqref="A209" start="0" length="0">
      <dxf/>
    </rfmt>
    <rfmt sheetId="9" sqref="A210" start="0" length="0">
      <dxf/>
    </rfmt>
    <rfmt sheetId="9" sqref="A211" start="0" length="0">
      <dxf/>
    </rfmt>
    <rfmt sheetId="9" sqref="A212" start="0" length="0">
      <dxf/>
    </rfmt>
    <rfmt sheetId="9" sqref="A213" start="0" length="0">
      <dxf/>
    </rfmt>
    <rfmt sheetId="9" sqref="A214" start="0" length="0">
      <dxf/>
    </rfmt>
    <rfmt sheetId="9" sqref="A215" start="0" length="0">
      <dxf/>
    </rfmt>
    <rfmt sheetId="9" sqref="A216" start="0" length="0">
      <dxf/>
    </rfmt>
    <rfmt sheetId="9" sqref="A217" start="0" length="0">
      <dxf/>
    </rfmt>
    <rfmt sheetId="9" sqref="A218" start="0" length="0">
      <dxf/>
    </rfmt>
    <rfmt sheetId="9" sqref="A219" start="0" length="0">
      <dxf/>
    </rfmt>
    <rfmt sheetId="9" sqref="A220" start="0" length="0">
      <dxf/>
    </rfmt>
    <rfmt sheetId="9" sqref="A221" start="0" length="0">
      <dxf/>
    </rfmt>
    <rfmt sheetId="9" sqref="A222" start="0" length="0">
      <dxf/>
    </rfmt>
    <rfmt sheetId="9" sqref="A223" start="0" length="0">
      <dxf/>
    </rfmt>
    <rfmt sheetId="9" sqref="A224" start="0" length="0">
      <dxf/>
    </rfmt>
    <rfmt sheetId="9" sqref="A225" start="0" length="0">
      <dxf/>
    </rfmt>
    <rfmt sheetId="9" sqref="A226" start="0" length="0">
      <dxf/>
    </rfmt>
    <rfmt sheetId="9" sqref="A227" start="0" length="0">
      <dxf/>
    </rfmt>
    <rfmt sheetId="9" sqref="A228" start="0" length="0">
      <dxf/>
    </rfmt>
    <rfmt sheetId="9" sqref="A229" start="0" length="0">
      <dxf/>
    </rfmt>
    <rfmt sheetId="9" sqref="A230" start="0" length="0">
      <dxf/>
    </rfmt>
    <rfmt sheetId="9" sqref="A231" start="0" length="0">
      <dxf/>
    </rfmt>
    <rfmt sheetId="9" sqref="A232" start="0" length="0">
      <dxf/>
    </rfmt>
    <rfmt sheetId="9" sqref="A233" start="0" length="0">
      <dxf/>
    </rfmt>
    <rfmt sheetId="9" sqref="A234" start="0" length="0">
      <dxf/>
    </rfmt>
    <rfmt sheetId="9" sqref="A235" start="0" length="0">
      <dxf/>
    </rfmt>
    <rfmt sheetId="9" sqref="A236" start="0" length="0">
      <dxf/>
    </rfmt>
    <rfmt sheetId="9" sqref="A237" start="0" length="0">
      <dxf/>
    </rfmt>
    <rfmt sheetId="9" sqref="A238" start="0" length="0">
      <dxf/>
    </rfmt>
    <rfmt sheetId="9" sqref="A239" start="0" length="0">
      <dxf/>
    </rfmt>
    <rfmt sheetId="9" sqref="A240" start="0" length="0">
      <dxf/>
    </rfmt>
    <rfmt sheetId="9" sqref="A241" start="0" length="0">
      <dxf/>
    </rfmt>
    <rfmt sheetId="9" sqref="A242" start="0" length="0">
      <dxf/>
    </rfmt>
    <rfmt sheetId="9" sqref="A243" start="0" length="0">
      <dxf/>
    </rfmt>
    <rfmt sheetId="9" sqref="A244" start="0" length="0">
      <dxf/>
    </rfmt>
    <rfmt sheetId="9" sqref="A245" start="0" length="0">
      <dxf/>
    </rfmt>
    <rfmt sheetId="9" sqref="A246" start="0" length="0">
      <dxf/>
    </rfmt>
    <rfmt sheetId="9" sqref="A247" start="0" length="0">
      <dxf/>
    </rfmt>
    <rfmt sheetId="9" sqref="A248" start="0" length="0">
      <dxf/>
    </rfmt>
    <rfmt sheetId="9" sqref="A249" start="0" length="0">
      <dxf/>
    </rfmt>
    <rfmt sheetId="9" sqref="A250" start="0" length="0">
      <dxf/>
    </rfmt>
    <rfmt sheetId="9" sqref="A251" start="0" length="0">
      <dxf/>
    </rfmt>
    <rfmt sheetId="9" sqref="A252" start="0" length="0">
      <dxf/>
    </rfmt>
    <rfmt sheetId="9" sqref="A253" start="0" length="0">
      <dxf/>
    </rfmt>
    <rfmt sheetId="9" sqref="A254" start="0" length="0">
      <dxf/>
    </rfmt>
    <rfmt sheetId="9" sqref="A255" start="0" length="0">
      <dxf/>
    </rfmt>
    <rfmt sheetId="9" sqref="A256" start="0" length="0">
      <dxf/>
    </rfmt>
    <rfmt sheetId="9" sqref="A257" start="0" length="0">
      <dxf/>
    </rfmt>
    <rfmt sheetId="9" sqref="A258" start="0" length="0">
      <dxf/>
    </rfmt>
    <rfmt sheetId="9" sqref="A259" start="0" length="0">
      <dxf/>
    </rfmt>
    <rfmt sheetId="9" sqref="A260" start="0" length="0">
      <dxf/>
    </rfmt>
    <rfmt sheetId="9" sqref="A261" start="0" length="0">
      <dxf/>
    </rfmt>
    <rfmt sheetId="9" sqref="A262" start="0" length="0">
      <dxf/>
    </rfmt>
    <rfmt sheetId="9" sqref="A263" start="0" length="0">
      <dxf/>
    </rfmt>
    <rfmt sheetId="9" sqref="A264" start="0" length="0">
      <dxf/>
    </rfmt>
    <rfmt sheetId="9" sqref="A265" start="0" length="0">
      <dxf/>
    </rfmt>
    <rfmt sheetId="9" sqref="A266" start="0" length="0">
      <dxf/>
    </rfmt>
    <rfmt sheetId="9" sqref="A267" start="0" length="0">
      <dxf/>
    </rfmt>
    <rfmt sheetId="9" sqref="A268" start="0" length="0">
      <dxf/>
    </rfmt>
    <rfmt sheetId="9" sqref="A269" start="0" length="0">
      <dxf/>
    </rfmt>
    <rfmt sheetId="9" sqref="A270" start="0" length="0">
      <dxf/>
    </rfmt>
    <rfmt sheetId="9" sqref="A271" start="0" length="0">
      <dxf/>
    </rfmt>
    <rfmt sheetId="9" sqref="A272" start="0" length="0">
      <dxf/>
    </rfmt>
    <rfmt sheetId="9" sqref="A273" start="0" length="0">
      <dxf/>
    </rfmt>
    <rfmt sheetId="9" sqref="A278" start="0" length="0">
      <dxf/>
    </rfmt>
    <rfmt sheetId="9" sqref="A279" start="0" length="0">
      <dxf/>
    </rfmt>
    <rfmt sheetId="9" sqref="A280" start="0" length="0">
      <dxf/>
    </rfmt>
    <rfmt sheetId="9" sqref="A281" start="0" length="0">
      <dxf/>
    </rfmt>
    <rfmt sheetId="9" sqref="A282" start="0" length="0">
      <dxf/>
    </rfmt>
    <rfmt sheetId="9" sqref="A287" start="0" length="0">
      <dxf/>
    </rfmt>
    <rfmt sheetId="9" sqref="A288" start="0" length="0">
      <dxf/>
    </rfmt>
    <rfmt sheetId="9" sqref="A289" start="0" length="0">
      <dxf/>
    </rfmt>
    <rfmt sheetId="9" sqref="A290" start="0" length="0">
      <dxf/>
    </rfmt>
    <rfmt sheetId="9" sqref="A291" start="0" length="0">
      <dxf/>
    </rfmt>
    <rfmt sheetId="9" sqref="A292" start="0" length="0">
      <dxf/>
    </rfmt>
    <rfmt sheetId="9" sqref="A293" start="0" length="0">
      <dxf/>
    </rfmt>
    <rfmt sheetId="9" sqref="A294" start="0" length="0">
      <dxf/>
    </rfmt>
    <rfmt sheetId="9" sqref="A295" start="0" length="0">
      <dxf/>
    </rfmt>
    <rfmt sheetId="9" sqref="A296" start="0" length="0">
      <dxf/>
    </rfmt>
    <rfmt sheetId="9" sqref="A297" start="0" length="0">
      <dxf/>
    </rfmt>
    <rfmt sheetId="9" sqref="A298" start="0" length="0">
      <dxf/>
    </rfmt>
    <rfmt sheetId="9" sqref="A299" start="0" length="0">
      <dxf/>
    </rfmt>
    <rfmt sheetId="9" sqref="A300" start="0" length="0">
      <dxf/>
    </rfmt>
    <rfmt sheetId="9" sqref="A301" start="0" length="0">
      <dxf/>
    </rfmt>
    <rfmt sheetId="9" sqref="A302" start="0" length="0">
      <dxf/>
    </rfmt>
    <rfmt sheetId="9" sqref="A303" start="0" length="0">
      <dxf/>
    </rfmt>
    <rfmt sheetId="9" sqref="A304" start="0" length="0">
      <dxf/>
    </rfmt>
    <rfmt sheetId="9" sqref="A305" start="0" length="0">
      <dxf/>
    </rfmt>
    <rfmt sheetId="9" sqref="A306" start="0" length="0">
      <dxf/>
    </rfmt>
    <rfmt sheetId="9" sqref="A307" start="0" length="0">
      <dxf/>
    </rfmt>
    <rfmt sheetId="9" sqref="A308" start="0" length="0">
      <dxf/>
    </rfmt>
    <rfmt sheetId="9" sqref="A309" start="0" length="0">
      <dxf/>
    </rfmt>
    <rfmt sheetId="9" sqref="A310" start="0" length="0">
      <dxf/>
    </rfmt>
    <rfmt sheetId="9" sqref="A311" start="0" length="0">
      <dxf/>
    </rfmt>
    <rfmt sheetId="9" sqref="A312" start="0" length="0">
      <dxf/>
    </rfmt>
    <rfmt sheetId="9" sqref="A313" start="0" length="0">
      <dxf/>
    </rfmt>
    <rfmt sheetId="9" sqref="A314" start="0" length="0">
      <dxf/>
    </rfmt>
    <rfmt sheetId="9" sqref="A315" start="0" length="0">
      <dxf/>
    </rfmt>
    <rfmt sheetId="9" sqref="A316" start="0" length="0">
      <dxf/>
    </rfmt>
    <rfmt sheetId="9" sqref="A317" start="0" length="0">
      <dxf/>
    </rfmt>
    <rfmt sheetId="9" sqref="A318" start="0" length="0">
      <dxf/>
    </rfmt>
    <rfmt sheetId="9" sqref="A319" start="0" length="0">
      <dxf/>
    </rfmt>
    <rfmt sheetId="9" sqref="A320" start="0" length="0">
      <dxf/>
    </rfmt>
    <rfmt sheetId="9" sqref="A321" start="0" length="0">
      <dxf/>
    </rfmt>
    <rfmt sheetId="9" sqref="A322" start="0" length="0">
      <dxf/>
    </rfmt>
    <rfmt sheetId="9" sqref="A323" start="0" length="0">
      <dxf/>
    </rfmt>
    <rfmt sheetId="9" sqref="A324" start="0" length="0">
      <dxf/>
    </rfmt>
    <rfmt sheetId="9" sqref="A325" start="0" length="0">
      <dxf/>
    </rfmt>
    <rfmt sheetId="9" sqref="A326" start="0" length="0">
      <dxf/>
    </rfmt>
    <rfmt sheetId="9" sqref="A327" start="0" length="0">
      <dxf/>
    </rfmt>
    <rfmt sheetId="9" sqref="A328" start="0" length="0">
      <dxf/>
    </rfmt>
    <rfmt sheetId="9" sqref="A329" start="0" length="0">
      <dxf/>
    </rfmt>
    <rfmt sheetId="9" sqref="A330" start="0" length="0">
      <dxf/>
    </rfmt>
    <rfmt sheetId="9" sqref="A331" start="0" length="0">
      <dxf/>
    </rfmt>
    <rfmt sheetId="9" sqref="A332" start="0" length="0">
      <dxf/>
    </rfmt>
    <rfmt sheetId="9" sqref="A333" start="0" length="0">
      <dxf/>
    </rfmt>
    <rfmt sheetId="9" sqref="A334" start="0" length="0">
      <dxf/>
    </rfmt>
    <rfmt sheetId="9" sqref="A335" start="0" length="0">
      <dxf/>
    </rfmt>
    <rfmt sheetId="9" sqref="A336" start="0" length="0">
      <dxf/>
    </rfmt>
    <rfmt sheetId="9" sqref="A337" start="0" length="0">
      <dxf/>
    </rfmt>
    <rfmt sheetId="9" sqref="A338" start="0" length="0">
      <dxf/>
    </rfmt>
    <rfmt sheetId="9" sqref="A339" start="0" length="0">
      <dxf/>
    </rfmt>
    <rfmt sheetId="9" sqref="A340" start="0" length="0">
      <dxf/>
    </rfmt>
    <rfmt sheetId="9" sqref="A341" start="0" length="0">
      <dxf/>
    </rfmt>
    <rfmt sheetId="9" sqref="A342" start="0" length="0">
      <dxf/>
    </rfmt>
    <rfmt sheetId="9" sqref="A343" start="0" length="0">
      <dxf/>
    </rfmt>
    <rfmt sheetId="9" sqref="A344" start="0" length="0">
      <dxf/>
    </rfmt>
    <rfmt sheetId="9" sqref="A345" start="0" length="0">
      <dxf/>
    </rfmt>
    <rfmt sheetId="9" sqref="A346" start="0" length="0">
      <dxf/>
    </rfmt>
    <rfmt sheetId="9" sqref="A347" start="0" length="0">
      <dxf/>
    </rfmt>
    <rfmt sheetId="9" sqref="A348" start="0" length="0">
      <dxf/>
    </rfmt>
    <rfmt sheetId="9" sqref="A349" start="0" length="0">
      <dxf/>
    </rfmt>
    <rfmt sheetId="9" sqref="A350" start="0" length="0">
      <dxf/>
    </rfmt>
    <rfmt sheetId="9" sqref="A351" start="0" length="0">
      <dxf/>
    </rfmt>
    <rfmt sheetId="9" sqref="A352" start="0" length="0">
      <dxf/>
    </rfmt>
    <rfmt sheetId="9" sqref="A353" start="0" length="0">
      <dxf/>
    </rfmt>
    <rfmt sheetId="9" sqref="A354" start="0" length="0">
      <dxf/>
    </rfmt>
    <rfmt sheetId="9" sqref="A355" start="0" length="0">
      <dxf/>
    </rfmt>
    <rfmt sheetId="9" sqref="A356" start="0" length="0">
      <dxf/>
    </rfmt>
    <rfmt sheetId="9" sqref="A357" start="0" length="0">
      <dxf/>
    </rfmt>
    <rfmt sheetId="9" sqref="A358" start="0" length="0">
      <dxf/>
    </rfmt>
    <rfmt sheetId="9" sqref="A359" start="0" length="0">
      <dxf/>
    </rfmt>
    <rfmt sheetId="9" sqref="A360" start="0" length="0">
      <dxf/>
    </rfmt>
    <rfmt sheetId="9" sqref="A361" start="0" length="0">
      <dxf/>
    </rfmt>
    <rfmt sheetId="9" sqref="A362" start="0" length="0">
      <dxf/>
    </rfmt>
    <rfmt sheetId="9" sqref="A363" start="0" length="0">
      <dxf/>
    </rfmt>
    <rfmt sheetId="9" sqref="A364" start="0" length="0">
      <dxf/>
    </rfmt>
    <rfmt sheetId="9" sqref="A365" start="0" length="0">
      <dxf/>
    </rfmt>
    <rfmt sheetId="9" sqref="A366" start="0" length="0">
      <dxf/>
    </rfmt>
    <rfmt sheetId="9" sqref="A367" start="0" length="0">
      <dxf/>
    </rfmt>
    <rfmt sheetId="9" sqref="A368" start="0" length="0">
      <dxf/>
    </rfmt>
    <rfmt sheetId="9" sqref="A369" start="0" length="0">
      <dxf/>
    </rfmt>
    <rfmt sheetId="9" sqref="A370" start="0" length="0">
      <dxf/>
    </rfmt>
    <rfmt sheetId="9" sqref="A371" start="0" length="0">
      <dxf/>
    </rfmt>
    <rfmt sheetId="9" sqref="A372" start="0" length="0">
      <dxf/>
    </rfmt>
    <rfmt sheetId="9" sqref="A373" start="0" length="0">
      <dxf/>
    </rfmt>
    <rfmt sheetId="9" sqref="A374" start="0" length="0">
      <dxf/>
    </rfmt>
    <rfmt sheetId="9" sqref="A375" start="0" length="0">
      <dxf/>
    </rfmt>
    <rfmt sheetId="9" sqref="A376" start="0" length="0">
      <dxf/>
    </rfmt>
    <rfmt sheetId="9" sqref="A377" start="0" length="0">
      <dxf/>
    </rfmt>
    <rfmt sheetId="9" sqref="A378" start="0" length="0">
      <dxf/>
    </rfmt>
    <rfmt sheetId="9" sqref="A379" start="0" length="0">
      <dxf/>
    </rfmt>
    <rfmt sheetId="9" sqref="A380" start="0" length="0">
      <dxf/>
    </rfmt>
    <rfmt sheetId="9" sqref="A381" start="0" length="0">
      <dxf/>
    </rfmt>
    <rfmt sheetId="9" sqref="A382" start="0" length="0">
      <dxf/>
    </rfmt>
    <rfmt sheetId="9" sqref="A383" start="0" length="0">
      <dxf/>
    </rfmt>
    <rfmt sheetId="9" sqref="A384" start="0" length="0">
      <dxf/>
    </rfmt>
    <rfmt sheetId="9" sqref="A385" start="0" length="0">
      <dxf/>
    </rfmt>
    <rfmt sheetId="9" sqref="A386" start="0" length="0">
      <dxf/>
    </rfmt>
    <rfmt sheetId="9" sqref="A387" start="0" length="0">
      <dxf/>
    </rfmt>
    <rfmt sheetId="9" sqref="A388" start="0" length="0">
      <dxf/>
    </rfmt>
    <rfmt sheetId="9" sqref="A389" start="0" length="0">
      <dxf/>
    </rfmt>
    <rfmt sheetId="9" sqref="A390" start="0" length="0">
      <dxf/>
    </rfmt>
    <rfmt sheetId="9" sqref="A391" start="0" length="0">
      <dxf/>
    </rfmt>
    <rfmt sheetId="9" sqref="A392" start="0" length="0">
      <dxf/>
    </rfmt>
    <rfmt sheetId="9" sqref="A393" start="0" length="0">
      <dxf/>
    </rfmt>
    <rfmt sheetId="9" sqref="A394" start="0" length="0">
      <dxf/>
    </rfmt>
    <rfmt sheetId="9" sqref="A395" start="0" length="0">
      <dxf/>
    </rfmt>
    <rfmt sheetId="9" sqref="A396" start="0" length="0">
      <dxf/>
    </rfmt>
    <rfmt sheetId="9" sqref="A397" start="0" length="0">
      <dxf/>
    </rfmt>
    <rfmt sheetId="9" sqref="A398" start="0" length="0">
      <dxf/>
    </rfmt>
    <rfmt sheetId="9" sqref="A399" start="0" length="0">
      <dxf/>
    </rfmt>
    <rfmt sheetId="9" sqref="A400" start="0" length="0">
      <dxf/>
    </rfmt>
    <rfmt sheetId="9" sqref="A401" start="0" length="0">
      <dxf/>
    </rfmt>
    <rfmt sheetId="9" sqref="A402" start="0" length="0">
      <dxf/>
    </rfmt>
    <rfmt sheetId="9" sqref="A403" start="0" length="0">
      <dxf/>
    </rfmt>
    <rfmt sheetId="9" sqref="A404" start="0" length="0">
      <dxf/>
    </rfmt>
    <rfmt sheetId="9" sqref="A405" start="0" length="0">
      <dxf/>
    </rfmt>
    <rfmt sheetId="9" sqref="A406" start="0" length="0">
      <dxf/>
    </rfmt>
    <rfmt sheetId="9" sqref="A407" start="0" length="0">
      <dxf/>
    </rfmt>
    <rfmt sheetId="9" sqref="A408" start="0" length="0">
      <dxf/>
    </rfmt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fmt sheetId="9" sqref="A439" start="0" length="0">
      <dxf/>
    </rfmt>
    <rfmt sheetId="9" sqref="A440" start="0" length="0">
      <dxf/>
    </rfmt>
    <rfmt sheetId="9" sqref="A441" start="0" length="0">
      <dxf/>
    </rfmt>
    <rfmt sheetId="9" sqref="A442" start="0" length="0">
      <dxf/>
    </rfmt>
    <rfmt sheetId="9" sqref="A443" start="0" length="0">
      <dxf/>
    </rfmt>
    <rfmt sheetId="9" sqref="A444" start="0" length="0">
      <dxf/>
    </rfmt>
    <rfmt sheetId="9" sqref="A445" start="0" length="0">
      <dxf/>
    </rfmt>
    <rfmt sheetId="9" sqref="A446" start="0" length="0">
      <dxf/>
    </rfmt>
    <rfmt sheetId="9" sqref="A447" start="0" length="0">
      <dxf/>
    </rfmt>
    <rfmt sheetId="9" sqref="A448" start="0" length="0">
      <dxf/>
    </rfmt>
    <rfmt sheetId="9" sqref="A449" start="0" length="0">
      <dxf/>
    </rfmt>
    <rfmt sheetId="9" sqref="A450" start="0" length="0">
      <dxf/>
    </rfmt>
    <rfmt sheetId="9" sqref="A451" start="0" length="0">
      <dxf/>
    </rfmt>
    <rfmt sheetId="9" sqref="A452" start="0" length="0">
      <dxf/>
    </rfmt>
    <rfmt sheetId="9" sqref="A453" start="0" length="0">
      <dxf/>
    </rfmt>
    <rfmt sheetId="9" sqref="A454" start="0" length="0">
      <dxf/>
    </rfmt>
    <rfmt sheetId="9" sqref="A455" start="0" length="0">
      <dxf/>
    </rfmt>
    <rfmt sheetId="9" sqref="A456" start="0" length="0">
      <dxf/>
    </rfmt>
    <rfmt sheetId="9" sqref="A457" start="0" length="0">
      <dxf/>
    </rfmt>
    <rfmt sheetId="9" sqref="A458" start="0" length="0">
      <dxf/>
    </rfmt>
    <rfmt sheetId="9" sqref="A459" start="0" length="0">
      <dxf/>
    </rfmt>
    <rfmt sheetId="9" sqref="A460" start="0" length="0">
      <dxf/>
    </rfmt>
    <rfmt sheetId="9" sqref="A461" start="0" length="0">
      <dxf/>
    </rfmt>
    <rfmt sheetId="9" sqref="A462" start="0" length="0">
      <dxf/>
    </rfmt>
    <rfmt sheetId="9" sqref="A463" start="0" length="0">
      <dxf/>
    </rfmt>
    <rfmt sheetId="9" sqref="A464" start="0" length="0">
      <dxf/>
    </rfmt>
    <rfmt sheetId="9" sqref="A465" start="0" length="0">
      <dxf/>
    </rfmt>
    <rfmt sheetId="9" sqref="A466" start="0" length="0">
      <dxf/>
    </rfmt>
    <rfmt sheetId="9" sqref="A467" start="0" length="0">
      <dxf/>
    </rfmt>
    <rfmt sheetId="9" sqref="A468" start="0" length="0">
      <dxf/>
    </rfmt>
    <rfmt sheetId="9" sqref="A469" start="0" length="0">
      <dxf/>
    </rfmt>
    <rfmt sheetId="9" sqref="A470" start="0" length="0">
      <dxf/>
    </rfmt>
    <rfmt sheetId="9" sqref="A471" start="0" length="0">
      <dxf/>
    </rfmt>
    <rfmt sheetId="9" sqref="A472" start="0" length="0">
      <dxf/>
    </rfmt>
    <rfmt sheetId="9" sqref="A473" start="0" length="0">
      <dxf/>
    </rfmt>
    <rfmt sheetId="9" sqref="A474" start="0" length="0">
      <dxf/>
    </rfmt>
    <rfmt sheetId="9" sqref="A475" start="0" length="0">
      <dxf/>
    </rfmt>
    <rfmt sheetId="9" sqref="A476" start="0" length="0">
      <dxf/>
    </rfmt>
    <rfmt sheetId="9" sqref="A477" start="0" length="0">
      <dxf/>
    </rfmt>
    <rfmt sheetId="9" sqref="A478" start="0" length="0">
      <dxf/>
    </rfmt>
    <rfmt sheetId="9" sqref="A479" start="0" length="0">
      <dxf/>
    </rfmt>
    <rfmt sheetId="9" sqref="A480" start="0" length="0">
      <dxf/>
    </rfmt>
    <rfmt sheetId="9" sqref="A481" start="0" length="0">
      <dxf/>
    </rfmt>
    <rfmt sheetId="9" sqref="A482" start="0" length="0">
      <dxf/>
    </rfmt>
    <rfmt sheetId="9" sqref="A483" start="0" length="0">
      <dxf/>
    </rfmt>
    <rfmt sheetId="9" sqref="A484" start="0" length="0">
      <dxf/>
    </rfmt>
    <rfmt sheetId="9" sqref="A485" start="0" length="0">
      <dxf/>
    </rfmt>
    <rfmt sheetId="9" sqref="A486" start="0" length="0">
      <dxf/>
    </rfmt>
    <rfmt sheetId="9" sqref="A487" start="0" length="0">
      <dxf/>
    </rfmt>
    <rfmt sheetId="9" sqref="A488" start="0" length="0">
      <dxf/>
    </rfmt>
    <rfmt sheetId="9" sqref="A489" start="0" length="0">
      <dxf/>
    </rfmt>
    <rfmt sheetId="9" sqref="A490" start="0" length="0">
      <dxf/>
    </rfmt>
    <rfmt sheetId="9" sqref="A491" start="0" length="0">
      <dxf/>
    </rfmt>
    <rfmt sheetId="9" sqref="A492" start="0" length="0">
      <dxf/>
    </rfmt>
    <rfmt sheetId="9" sqref="A493" start="0" length="0">
      <dxf/>
    </rfmt>
    <rfmt sheetId="9" sqref="A494" start="0" length="0">
      <dxf/>
    </rfmt>
    <rfmt sheetId="9" sqref="A495" start="0" length="0">
      <dxf/>
    </rfmt>
    <rfmt sheetId="9" sqref="A496" start="0" length="0">
      <dxf/>
    </rfmt>
    <rfmt sheetId="9" sqref="A497" start="0" length="0">
      <dxf/>
    </rfmt>
    <rfmt sheetId="9" sqref="A498" start="0" length="0">
      <dxf/>
    </rfmt>
    <rfmt sheetId="9" sqref="A499" start="0" length="0">
      <dxf/>
    </rfmt>
    <rfmt sheetId="9" sqref="A500" start="0" length="0">
      <dxf/>
    </rfmt>
    <rfmt sheetId="9" sqref="A501" start="0" length="0">
      <dxf/>
    </rfmt>
    <rfmt sheetId="9" sqref="A502" start="0" length="0">
      <dxf/>
    </rfmt>
    <rfmt sheetId="9" sqref="A503" start="0" length="0">
      <dxf/>
    </rfmt>
    <rfmt sheetId="9" sqref="A504" start="0" length="0">
      <dxf/>
    </rfmt>
    <rfmt sheetId="9" sqref="A505" start="0" length="0">
      <dxf/>
    </rfmt>
    <rfmt sheetId="9" sqref="A506" start="0" length="0">
      <dxf/>
    </rfmt>
    <rfmt sheetId="9" sqref="A507" start="0" length="0">
      <dxf/>
    </rfmt>
    <rfmt sheetId="9" sqref="A508" start="0" length="0">
      <dxf/>
    </rfmt>
    <rfmt sheetId="9" sqref="A509" start="0" length="0">
      <dxf/>
    </rfmt>
    <rfmt sheetId="9" sqref="A510" start="0" length="0">
      <dxf/>
    </rfmt>
    <rfmt sheetId="9" sqref="A511" start="0" length="0">
      <dxf/>
    </rfmt>
    <rfmt sheetId="9" sqref="A512" start="0" length="0">
      <dxf/>
    </rfmt>
    <rfmt sheetId="9" sqref="A513" start="0" length="0">
      <dxf/>
    </rfmt>
    <rfmt sheetId="9" sqref="A514" start="0" length="0">
      <dxf/>
    </rfmt>
    <rfmt sheetId="9" sqref="A515" start="0" length="0">
      <dxf/>
    </rfmt>
    <rfmt sheetId="9" sqref="A516" start="0" length="0">
      <dxf/>
    </rfmt>
    <rfmt sheetId="9" sqref="A517" start="0" length="0">
      <dxf/>
    </rfmt>
    <rfmt sheetId="9" sqref="A518" start="0" length="0">
      <dxf/>
    </rfmt>
    <rfmt sheetId="9" sqref="A519" start="0" length="0">
      <dxf/>
    </rfmt>
    <rfmt sheetId="9" sqref="A520" start="0" length="0">
      <dxf/>
    </rfmt>
    <rfmt sheetId="9" sqref="A521" start="0" length="0">
      <dxf/>
    </rfmt>
    <rfmt sheetId="9" sqref="A522" start="0" length="0">
      <dxf/>
    </rfmt>
    <rfmt sheetId="9" sqref="A523" start="0" length="0">
      <dxf/>
    </rfmt>
    <rfmt sheetId="9" sqref="A524" start="0" length="0">
      <dxf/>
    </rfmt>
    <rfmt sheetId="9" sqref="A525" start="0" length="0">
      <dxf/>
    </rfmt>
    <rfmt sheetId="9" sqref="A526" start="0" length="0">
      <dxf/>
    </rfmt>
    <rfmt sheetId="9" sqref="A527" start="0" length="0">
      <dxf/>
    </rfmt>
    <rfmt sheetId="9" sqref="A528" start="0" length="0">
      <dxf/>
    </rfmt>
    <rfmt sheetId="9" sqref="A529" start="0" length="0">
      <dxf/>
    </rfmt>
    <rfmt sheetId="9" sqref="A530" start="0" length="0">
      <dxf/>
    </rfmt>
    <rfmt sheetId="9" sqref="A531" start="0" length="0">
      <dxf/>
    </rfmt>
    <rfmt sheetId="9" sqref="A532" start="0" length="0">
      <dxf/>
    </rfmt>
    <rfmt sheetId="9" sqref="A533" start="0" length="0">
      <dxf/>
    </rfmt>
    <rfmt sheetId="9" sqref="A534" start="0" length="0">
      <dxf/>
    </rfmt>
    <rfmt sheetId="9" sqref="A535" start="0" length="0">
      <dxf/>
    </rfmt>
    <rfmt sheetId="9" sqref="A536" start="0" length="0">
      <dxf/>
    </rfmt>
    <rfmt sheetId="9" sqref="A537" start="0" length="0">
      <dxf/>
    </rfmt>
    <rfmt sheetId="9" sqref="A538" start="0" length="0">
      <dxf/>
    </rfmt>
    <rfmt sheetId="9" sqref="A539" start="0" length="0">
      <dxf/>
    </rfmt>
    <rfmt sheetId="9" sqref="A540" start="0" length="0">
      <dxf/>
    </rfmt>
    <rfmt sheetId="9" sqref="A541" start="0" length="0">
      <dxf/>
    </rfmt>
    <rfmt sheetId="9" sqref="A542" start="0" length="0">
      <dxf/>
    </rfmt>
    <rfmt sheetId="9" sqref="A543" start="0" length="0">
      <dxf/>
    </rfmt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fmt sheetId="9" sqref="A564" start="0" length="0">
      <dxf/>
    </rfmt>
    <rfmt sheetId="9" sqref="A566" start="0" length="0">
      <dxf/>
    </rfmt>
    <rfmt sheetId="9" sqref="A585" start="0" length="0">
      <dxf/>
    </rfmt>
    <rfmt sheetId="9" sqref="A586" start="0" length="0">
      <dxf/>
    </rfmt>
    <rfmt sheetId="9" sqref="A588" start="0" length="0">
      <dxf/>
    </rfmt>
    <rfmt sheetId="9" sqref="A607" start="0" length="0">
      <dxf/>
    </rfmt>
    <rfmt sheetId="9" sqref="A608" start="0" length="0">
      <dxf/>
    </rfmt>
    <rfmt sheetId="9" sqref="A610" start="0" length="0">
      <dxf/>
    </rfmt>
    <rfmt sheetId="9" sqref="A629" start="0" length="0">
      <dxf/>
    </rfmt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51" start="0" length="0">
      <dxf/>
    </rfmt>
    <rfmt sheetId="9" sqref="A652" start="0" length="0">
      <dxf/>
    </rfmt>
    <rfmt sheetId="9" sqref="A654" start="0" length="0">
      <dxf/>
    </rfmt>
    <rfmt sheetId="9" sqref="A663" start="0" length="0">
      <dxf/>
    </rfmt>
    <rfmt sheetId="9" sqref="A673" start="0" length="0">
      <dxf/>
    </rfmt>
    <rfmt sheetId="9" sqref="A674" start="0" length="0">
      <dxf/>
    </rfmt>
    <rfmt sheetId="9" sqref="A676" start="0" length="0">
      <dxf/>
    </rfmt>
    <rfmt sheetId="9" sqref="A697" start="0" length="0">
      <dxf/>
    </rfmt>
    <rfmt sheetId="9" sqref="A698" start="0" length="0">
      <dxf/>
    </rfmt>
    <rfmt sheetId="9" sqref="A699" start="0" length="0">
      <dxf/>
    </rfmt>
    <rfmt sheetId="9" sqref="A700" start="0" length="0">
      <dxf/>
    </rfmt>
    <rfmt sheetId="9" sqref="A701" start="0" length="0">
      <dxf/>
    </rfmt>
    <rfmt sheetId="9" sqref="A702" start="0" length="0">
      <dxf/>
    </rfmt>
    <rfmt sheetId="9" sqref="A703" start="0" length="0">
      <dxf/>
    </rfmt>
    <rfmt sheetId="9" sqref="A704" start="0" length="0">
      <dxf/>
    </rfmt>
    <rfmt sheetId="9" sqref="A705" start="0" length="0">
      <dxf/>
    </rfmt>
    <rfmt sheetId="9" sqref="A706" start="0" length="0">
      <dxf/>
    </rfmt>
    <rfmt sheetId="9" sqref="A707" start="0" length="0">
      <dxf/>
    </rfmt>
    <rfmt sheetId="9" sqref="A708" start="0" length="0">
      <dxf/>
    </rfmt>
    <rfmt sheetId="9" sqref="A709" start="0" length="0">
      <dxf/>
    </rfmt>
    <rfmt sheetId="9" sqref="A710" start="0" length="0">
      <dxf/>
    </rfmt>
    <rfmt sheetId="9" sqref="A711" start="0" length="0">
      <dxf/>
    </rfmt>
    <rfmt sheetId="9" sqref="A712" start="0" length="0">
      <dxf/>
    </rfmt>
    <rfmt sheetId="9" sqref="A713" start="0" length="0">
      <dxf/>
    </rfmt>
    <rfmt sheetId="9" sqref="A714" start="0" length="0">
      <dxf/>
    </rfmt>
    <rfmt sheetId="9" sqref="A715" start="0" length="0">
      <dxf/>
    </rfmt>
    <rfmt sheetId="9" sqref="A716" start="0" length="0">
      <dxf/>
    </rfmt>
    <rfmt sheetId="9" sqref="A717" start="0" length="0">
      <dxf/>
    </rfmt>
    <rfmt sheetId="9" sqref="A718" start="0" length="0">
      <dxf/>
    </rfmt>
    <rfmt sheetId="9" sqref="A719" start="0" length="0">
      <dxf/>
    </rfmt>
    <rfmt sheetId="9" sqref="A720" start="0" length="0">
      <dxf/>
    </rfmt>
    <rfmt sheetId="9" sqref="A721" start="0" length="0">
      <dxf/>
    </rfmt>
    <rfmt sheetId="9" sqref="A722" start="0" length="0">
      <dxf/>
    </rfmt>
    <rfmt sheetId="9" sqref="A723" start="0" length="0">
      <dxf/>
    </rfmt>
    <rfmt sheetId="9" sqref="A724" start="0" length="0">
      <dxf/>
    </rfmt>
    <rfmt sheetId="9" sqref="A725" start="0" length="0">
      <dxf/>
    </rfmt>
    <rfmt sheetId="9" sqref="A726" start="0" length="0">
      <dxf/>
    </rfmt>
    <rfmt sheetId="9" sqref="A727" start="0" length="0">
      <dxf/>
    </rfmt>
    <rfmt sheetId="9" sqref="A728" start="0" length="0">
      <dxf/>
    </rfmt>
    <rfmt sheetId="9" sqref="A729" start="0" length="0">
      <dxf/>
    </rfmt>
    <rfmt sheetId="9" sqref="A730" start="0" length="0">
      <dxf/>
    </rfmt>
    <rfmt sheetId="9" sqref="A731" start="0" length="0">
      <dxf/>
    </rfmt>
    <rfmt sheetId="9" sqref="A732" start="0" length="0">
      <dxf/>
    </rfmt>
    <rfmt sheetId="9" sqref="A733" start="0" length="0">
      <dxf/>
    </rfmt>
  </rrc>
  <rrc rId="775" sId="9" ref="A1:A1048576" action="deleteCol">
    <undo index="0" exp="area" ref3D="1" dr="$A$2:$B$733" dn="Z_CB6994C0_D262_4F07_8D04_3957003AFD6F_.wvu.PrintArea" sId="9"/>
    <undo index="0" exp="area" ref3D="1" dr="$A$1:$B$733" dn="Z_CB6994C0_D262_4F07_8D04_3957003AFD6F_.wvu.FilterData" sId="9"/>
    <undo index="2" exp="area" ref3D="1" dr="$A$1:$XFD$1" dn="Z_3C6E0AAE_7208_4CEB_A3A7_10A848EE9573_.wvu.PrintTitles" sId="9"/>
    <undo index="0" exp="area" ref3D="1" dr="$A$1:$D$733" dn="Z_3C6E0AAE_7208_4CEB_A3A7_10A848EE9573_.wvu.FilterData" sId="9"/>
    <undo index="2" exp="area" ref3D="1" dr="$A$1:$XFD$1" dn="Print_Titles" sId="9"/>
    <undo index="0" exp="area" ref3D="1" dr="$A$1:$D$733" dn="_FilterDatabase" sId="9"/>
    <rfmt sheetId="9" xfDxf="1" sqref="A1:A1048576" start="0" length="0">
      <dxf>
        <alignment vertical="center" readingOrder="0"/>
      </dxf>
    </rfmt>
    <rcc rId="0" sId="9">
      <nc r="A1">
        <v>6</v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fmt sheetId="9" sqref="A20" start="0" length="0">
      <dxf/>
    </rfmt>
    <rfmt sheetId="9" sqref="A21" start="0" length="0">
      <dxf/>
    </rfmt>
    <rfmt sheetId="9" sqref="A22" start="0" length="0">
      <dxf/>
    </rfmt>
    <rfmt sheetId="9" sqref="A23" start="0" length="0">
      <dxf/>
    </rfmt>
    <rfmt sheetId="9" sqref="A24" start="0" length="0">
      <dxf/>
    </rfmt>
    <rfmt sheetId="9" sqref="A25" start="0" length="0">
      <dxf/>
    </rfmt>
    <rfmt sheetId="9" sqref="A26" start="0" length="0">
      <dxf/>
    </rfmt>
    <rfmt sheetId="9" sqref="A27" start="0" length="0">
      <dxf/>
    </rfmt>
    <rfmt sheetId="9" sqref="A28" start="0" length="0">
      <dxf/>
    </rfmt>
    <rfmt sheetId="9" sqref="A29" start="0" length="0">
      <dxf/>
    </rfmt>
    <rfmt sheetId="9" sqref="A30" start="0" length="0">
      <dxf/>
    </rfmt>
    <rfmt sheetId="9" sqref="A31" start="0" length="0">
      <dxf/>
    </rfmt>
    <rfmt sheetId="9" sqref="A32" start="0" length="0">
      <dxf/>
    </rfmt>
    <rfmt sheetId="9" sqref="A33" start="0" length="0">
      <dxf/>
    </rfmt>
    <rfmt sheetId="9" sqref="A34" start="0" length="0">
      <dxf/>
    </rfmt>
    <rfmt sheetId="9" sqref="A35" start="0" length="0">
      <dxf/>
    </rfmt>
    <rfmt sheetId="9" sqref="A36" start="0" length="0">
      <dxf/>
    </rfmt>
    <rfmt sheetId="9" sqref="A37" start="0" length="0">
      <dxf/>
    </rfmt>
    <rfmt sheetId="9" sqref="A38" start="0" length="0">
      <dxf/>
    </rfmt>
    <rfmt sheetId="9" sqref="A39" start="0" length="0">
      <dxf/>
    </rfmt>
    <rfmt sheetId="9" sqref="A40" start="0" length="0">
      <dxf/>
    </rfmt>
    <rfmt sheetId="9" sqref="A41" start="0" length="0">
      <dxf/>
    </rfmt>
    <rfmt sheetId="9" sqref="A42" start="0" length="0">
      <dxf/>
    </rfmt>
    <rfmt sheetId="9" sqref="A43" start="0" length="0">
      <dxf/>
    </rfmt>
    <rfmt sheetId="9" sqref="A44" start="0" length="0">
      <dxf/>
    </rfmt>
    <rfmt sheetId="9" sqref="A45" start="0" length="0">
      <dxf/>
    </rfmt>
    <rfmt sheetId="9" sqref="A46" start="0" length="0">
      <dxf/>
    </rfmt>
    <rfmt sheetId="9" sqref="A47" start="0" length="0">
      <dxf/>
    </rfmt>
    <rfmt sheetId="9" sqref="A48" start="0" length="0">
      <dxf/>
    </rfmt>
    <rfmt sheetId="9" sqref="A49" start="0" length="0">
      <dxf/>
    </rfmt>
    <rfmt sheetId="9" sqref="A50" start="0" length="0">
      <dxf/>
    </rfmt>
    <rfmt sheetId="9" sqref="A51" start="0" length="0">
      <dxf/>
    </rfmt>
    <rfmt sheetId="9" sqref="A52" start="0" length="0">
      <dxf/>
    </rfmt>
    <rfmt sheetId="9" sqref="A53" start="0" length="0">
      <dxf/>
    </rfmt>
    <rfmt sheetId="9" sqref="A54" start="0" length="0">
      <dxf/>
    </rfmt>
    <rfmt sheetId="9" sqref="A55" start="0" length="0">
      <dxf/>
    </rfmt>
    <rfmt sheetId="9" sqref="A56" start="0" length="0">
      <dxf/>
    </rfmt>
    <rfmt sheetId="9" sqref="A57" start="0" length="0">
      <dxf/>
    </rfmt>
    <rfmt sheetId="9" sqref="A58" start="0" length="0">
      <dxf/>
    </rfmt>
    <rfmt sheetId="9" sqref="A59" start="0" length="0">
      <dxf/>
    </rfmt>
    <rfmt sheetId="9" sqref="A60" start="0" length="0">
      <dxf/>
    </rfmt>
    <rfmt sheetId="9" sqref="A61" start="0" length="0">
      <dxf/>
    </rfmt>
    <rfmt sheetId="9" sqref="A62" start="0" length="0">
      <dxf/>
    </rfmt>
    <rfmt sheetId="9" sqref="A63" start="0" length="0">
      <dxf/>
    </rfmt>
    <rfmt sheetId="9" sqref="A64" start="0" length="0">
      <dxf/>
    </rfmt>
    <rfmt sheetId="9" sqref="A65" start="0" length="0">
      <dxf/>
    </rfmt>
    <rfmt sheetId="9" sqref="A66" start="0" length="0">
      <dxf/>
    </rfmt>
    <rfmt sheetId="9" sqref="A67" start="0" length="0">
      <dxf/>
    </rfmt>
    <rfmt sheetId="9" sqref="A68" start="0" length="0">
      <dxf/>
    </rfmt>
    <rfmt sheetId="9" sqref="A69" start="0" length="0">
      <dxf/>
    </rfmt>
    <rfmt sheetId="9" sqref="A70" start="0" length="0">
      <dxf/>
    </rfmt>
    <rfmt sheetId="9" sqref="A71" start="0" length="0">
      <dxf/>
    </rfmt>
    <rfmt sheetId="9" sqref="A72" start="0" length="0">
      <dxf/>
    </rfmt>
    <rfmt sheetId="9" sqref="A73" start="0" length="0">
      <dxf/>
    </rfmt>
    <rfmt sheetId="9" sqref="A74" start="0" length="0">
      <dxf/>
    </rfmt>
    <rfmt sheetId="9" sqref="A75" start="0" length="0">
      <dxf/>
    </rfmt>
    <rfmt sheetId="9" sqref="A76" start="0" length="0">
      <dxf/>
    </rfmt>
    <rfmt sheetId="9" sqref="A77" start="0" length="0">
      <dxf/>
    </rfmt>
    <rfmt sheetId="9" sqref="A78" start="0" length="0">
      <dxf/>
    </rfmt>
    <rfmt sheetId="9" sqref="A79" start="0" length="0">
      <dxf/>
    </rfmt>
    <rfmt sheetId="9" sqref="A80" start="0" length="0">
      <dxf/>
    </rfmt>
    <rfmt sheetId="9" sqref="A81" start="0" length="0">
      <dxf/>
    </rfmt>
    <rfmt sheetId="9" sqref="A82" start="0" length="0">
      <dxf/>
    </rfmt>
    <rfmt sheetId="9" sqref="A83" start="0" length="0">
      <dxf/>
    </rfmt>
    <rfmt sheetId="9" sqref="A84" start="0" length="0">
      <dxf/>
    </rfmt>
    <rfmt sheetId="9" sqref="A85" start="0" length="0">
      <dxf/>
    </rfmt>
    <rfmt sheetId="9" sqref="A86" start="0" length="0">
      <dxf/>
    </rfmt>
    <rfmt sheetId="9" sqref="A87" start="0" length="0">
      <dxf/>
    </rfmt>
    <rfmt sheetId="9" sqref="A88" start="0" length="0">
      <dxf/>
    </rfmt>
    <rfmt sheetId="9" sqref="A89" start="0" length="0">
      <dxf/>
    </rfmt>
    <rfmt sheetId="9" sqref="A90" start="0" length="0">
      <dxf/>
    </rfmt>
    <rfmt sheetId="9" sqref="A91" start="0" length="0">
      <dxf/>
    </rfmt>
    <rfmt sheetId="9" sqref="A92" start="0" length="0">
      <dxf/>
    </rfmt>
    <rfmt sheetId="9" sqref="A93" start="0" length="0">
      <dxf/>
    </rfmt>
    <rfmt sheetId="9" sqref="A94" start="0" length="0">
      <dxf/>
    </rfmt>
    <rfmt sheetId="9" sqref="A95" start="0" length="0">
      <dxf/>
    </rfmt>
    <rfmt sheetId="9" sqref="A96" start="0" length="0">
      <dxf/>
    </rfmt>
    <rfmt sheetId="9" sqref="A97" start="0" length="0">
      <dxf/>
    </rfmt>
    <rfmt sheetId="9" sqref="A98" start="0" length="0">
      <dxf/>
    </rfmt>
    <rfmt sheetId="9" sqref="A99" start="0" length="0">
      <dxf/>
    </rfmt>
    <rfmt sheetId="9" sqref="A100" start="0" length="0">
      <dxf/>
    </rfmt>
    <rfmt sheetId="9" sqref="A101" start="0" length="0">
      <dxf/>
    </rfmt>
    <rfmt sheetId="9" sqref="A102" start="0" length="0">
      <dxf/>
    </rfmt>
    <rfmt sheetId="9" sqref="A103" start="0" length="0">
      <dxf/>
    </rfmt>
    <rfmt sheetId="9" sqref="A104" start="0" length="0">
      <dxf/>
    </rfmt>
    <rfmt sheetId="9" sqref="A105" start="0" length="0">
      <dxf/>
    </rfmt>
    <rfmt sheetId="9" sqref="A106" start="0" length="0">
      <dxf/>
    </rfmt>
    <rfmt sheetId="9" sqref="A107" start="0" length="0">
      <dxf/>
    </rfmt>
    <rfmt sheetId="9" sqref="A108" start="0" length="0">
      <dxf/>
    </rfmt>
    <rfmt sheetId="9" sqref="A109" start="0" length="0">
      <dxf/>
    </rfmt>
    <rfmt sheetId="9" sqref="A110" start="0" length="0">
      <dxf/>
    </rfmt>
    <rfmt sheetId="9" sqref="A111" start="0" length="0">
      <dxf/>
    </rfmt>
    <rfmt sheetId="9" sqref="A112" start="0" length="0">
      <dxf/>
    </rfmt>
    <rfmt sheetId="9" sqref="A113" start="0" length="0">
      <dxf/>
    </rfmt>
    <rfmt sheetId="9" sqref="A114" start="0" length="0">
      <dxf/>
    </rfmt>
    <rfmt sheetId="9" sqref="A115" start="0" length="0">
      <dxf/>
    </rfmt>
    <rfmt sheetId="9" sqref="A116" start="0" length="0">
      <dxf/>
    </rfmt>
    <rfmt sheetId="9" sqref="A117" start="0" length="0">
      <dxf/>
    </rfmt>
    <rfmt sheetId="9" sqref="A118" start="0" length="0">
      <dxf/>
    </rfmt>
    <rfmt sheetId="9" sqref="A119" start="0" length="0">
      <dxf/>
    </rfmt>
    <rfmt sheetId="9" sqref="A120" start="0" length="0">
      <dxf/>
    </rfmt>
    <rfmt sheetId="9" sqref="A121" start="0" length="0">
      <dxf/>
    </rfmt>
    <rfmt sheetId="9" sqref="A122" start="0" length="0">
      <dxf/>
    </rfmt>
    <rfmt sheetId="9" sqref="A123" start="0" length="0">
      <dxf/>
    </rfmt>
    <rfmt sheetId="9" sqref="A124" start="0" length="0">
      <dxf/>
    </rfmt>
    <rfmt sheetId="9" sqref="A125" start="0" length="0">
      <dxf/>
    </rfmt>
    <rfmt sheetId="9" sqref="A126" start="0" length="0">
      <dxf/>
    </rfmt>
    <rfmt sheetId="9" sqref="A127" start="0" length="0">
      <dxf/>
    </rfmt>
    <rfmt sheetId="9" sqref="A128" start="0" length="0">
      <dxf/>
    </rfmt>
    <rfmt sheetId="9" sqref="A129" start="0" length="0">
      <dxf/>
    </rfmt>
    <rfmt sheetId="9" sqref="A130" start="0" length="0">
      <dxf/>
    </rfmt>
    <rfmt sheetId="9" sqref="A131" start="0" length="0">
      <dxf/>
    </rfmt>
    <rfmt sheetId="9" sqref="A132" start="0" length="0">
      <dxf/>
    </rfmt>
    <rfmt sheetId="9" sqref="A133" start="0" length="0">
      <dxf/>
    </rfmt>
    <rfmt sheetId="9" sqref="A134" start="0" length="0">
      <dxf/>
    </rfmt>
    <rfmt sheetId="9" sqref="A135" start="0" length="0">
      <dxf/>
    </rfmt>
    <rfmt sheetId="9" sqref="A136" start="0" length="0">
      <dxf/>
    </rfmt>
    <rfmt sheetId="9" sqref="A137" start="0" length="0">
      <dxf/>
    </rfmt>
    <rfmt sheetId="9" sqref="A138" start="0" length="0">
      <dxf/>
    </rfmt>
    <rfmt sheetId="9" sqref="A139" start="0" length="0">
      <dxf/>
    </rfmt>
    <rfmt sheetId="9" sqref="A140" start="0" length="0">
      <dxf/>
    </rfmt>
    <rfmt sheetId="9" sqref="A141" start="0" length="0">
      <dxf/>
    </rfmt>
    <rfmt sheetId="9" sqref="A142" start="0" length="0">
      <dxf/>
    </rfmt>
    <rfmt sheetId="9" sqref="A143" start="0" length="0">
      <dxf/>
    </rfmt>
    <rfmt sheetId="9" sqref="A144" start="0" length="0">
      <dxf/>
    </rfmt>
    <rfmt sheetId="9" sqref="A145" start="0" length="0">
      <dxf/>
    </rfmt>
    <rfmt sheetId="9" sqref="A146" start="0" length="0">
      <dxf/>
    </rfmt>
    <rfmt sheetId="9" sqref="A147" start="0" length="0">
      <dxf/>
    </rfmt>
    <rfmt sheetId="9" sqref="A148" start="0" length="0">
      <dxf/>
    </rfmt>
    <rfmt sheetId="9" sqref="A149" start="0" length="0">
      <dxf/>
    </rfmt>
    <rfmt sheetId="9" sqref="A150" start="0" length="0">
      <dxf/>
    </rfmt>
    <rfmt sheetId="9" sqref="A151" start="0" length="0">
      <dxf/>
    </rfmt>
    <rfmt sheetId="9" sqref="A152" start="0" length="0">
      <dxf/>
    </rfmt>
    <rfmt sheetId="9" sqref="A153" start="0" length="0">
      <dxf/>
    </rfmt>
    <rfmt sheetId="9" sqref="A154" start="0" length="0">
      <dxf/>
    </rfmt>
    <rfmt sheetId="9" sqref="A155" start="0" length="0">
      <dxf/>
    </rfmt>
    <rfmt sheetId="9" sqref="A156" start="0" length="0">
      <dxf/>
    </rfmt>
    <rfmt sheetId="9" sqref="A157" start="0" length="0">
      <dxf/>
    </rfmt>
    <rfmt sheetId="9" sqref="A158" start="0" length="0">
      <dxf/>
    </rfmt>
    <rfmt sheetId="9" sqref="A159" start="0" length="0">
      <dxf/>
    </rfmt>
    <rfmt sheetId="9" sqref="A160" start="0" length="0">
      <dxf/>
    </rfmt>
    <rfmt sheetId="9" sqref="A161" start="0" length="0">
      <dxf/>
    </rfmt>
    <rfmt sheetId="9" sqref="A162" start="0" length="0">
      <dxf/>
    </rfmt>
    <rfmt sheetId="9" sqref="A163" start="0" length="0">
      <dxf/>
    </rfmt>
    <rfmt sheetId="9" sqref="A164" start="0" length="0">
      <dxf/>
    </rfmt>
    <rfmt sheetId="9" sqref="A165" start="0" length="0">
      <dxf/>
    </rfmt>
    <rfmt sheetId="9" sqref="A166" start="0" length="0">
      <dxf/>
    </rfmt>
    <rfmt sheetId="9" sqref="A167" start="0" length="0">
      <dxf/>
    </rfmt>
    <rfmt sheetId="9" sqref="A168" start="0" length="0">
      <dxf/>
    </rfmt>
    <rfmt sheetId="9" sqref="A169" start="0" length="0">
      <dxf/>
    </rfmt>
    <rfmt sheetId="9" sqref="A170" start="0" length="0">
      <dxf/>
    </rfmt>
    <rfmt sheetId="9" sqref="A171" start="0" length="0">
      <dxf/>
    </rfmt>
    <rfmt sheetId="9" sqref="A172" start="0" length="0">
      <dxf/>
    </rfmt>
    <rfmt sheetId="9" sqref="A173" start="0" length="0">
      <dxf/>
    </rfmt>
    <rfmt sheetId="9" sqref="A174" start="0" length="0">
      <dxf/>
    </rfmt>
    <rfmt sheetId="9" sqref="A175" start="0" length="0">
      <dxf/>
    </rfmt>
    <rfmt sheetId="9" sqref="A176" start="0" length="0">
      <dxf/>
    </rfmt>
    <rfmt sheetId="9" sqref="A177" start="0" length="0">
      <dxf/>
    </rfmt>
    <rfmt sheetId="9" sqref="A178" start="0" length="0">
      <dxf/>
    </rfmt>
    <rfmt sheetId="9" sqref="A179" start="0" length="0">
      <dxf/>
    </rfmt>
    <rfmt sheetId="9" sqref="A180" start="0" length="0">
      <dxf/>
    </rfmt>
    <rfmt sheetId="9" sqref="A181" start="0" length="0">
      <dxf/>
    </rfmt>
    <rfmt sheetId="9" sqref="A182" start="0" length="0">
      <dxf/>
    </rfmt>
    <rfmt sheetId="9" sqref="A183" start="0" length="0">
      <dxf/>
    </rfmt>
    <rfmt sheetId="9" sqref="A184" start="0" length="0">
      <dxf/>
    </rfmt>
    <rfmt sheetId="9" sqref="A185" start="0" length="0">
      <dxf/>
    </rfmt>
    <rfmt sheetId="9" sqref="A186" start="0" length="0">
      <dxf/>
    </rfmt>
    <rfmt sheetId="9" sqref="A187" start="0" length="0">
      <dxf/>
    </rfmt>
    <rfmt sheetId="9" sqref="A188" start="0" length="0">
      <dxf/>
    </rfmt>
    <rfmt sheetId="9" sqref="A189" start="0" length="0">
      <dxf/>
    </rfmt>
    <rfmt sheetId="9" sqref="A190" start="0" length="0">
      <dxf/>
    </rfmt>
    <rfmt sheetId="9" sqref="A191" start="0" length="0">
      <dxf/>
    </rfmt>
    <rfmt sheetId="9" sqref="A192" start="0" length="0">
      <dxf/>
    </rfmt>
    <rfmt sheetId="9" sqref="A193" start="0" length="0">
      <dxf/>
    </rfmt>
    <rfmt sheetId="9" sqref="A194" start="0" length="0">
      <dxf/>
    </rfmt>
    <rfmt sheetId="9" sqref="A195" start="0" length="0">
      <dxf/>
    </rfmt>
    <rfmt sheetId="9" sqref="A196" start="0" length="0">
      <dxf/>
    </rfmt>
    <rfmt sheetId="9" sqref="A197" start="0" length="0">
      <dxf/>
    </rfmt>
    <rfmt sheetId="9" sqref="A198" start="0" length="0">
      <dxf/>
    </rfmt>
    <rfmt sheetId="9" sqref="A199" start="0" length="0">
      <dxf/>
    </rfmt>
    <rfmt sheetId="9" sqref="A200" start="0" length="0">
      <dxf/>
    </rfmt>
    <rfmt sheetId="9" sqref="A201" start="0" length="0">
      <dxf/>
    </rfmt>
    <rfmt sheetId="9" sqref="A202" start="0" length="0">
      <dxf/>
    </rfmt>
    <rfmt sheetId="9" sqref="A203" start="0" length="0">
      <dxf/>
    </rfmt>
    <rfmt sheetId="9" sqref="A204" start="0" length="0">
      <dxf/>
    </rfmt>
    <rfmt sheetId="9" sqref="A205" start="0" length="0">
      <dxf/>
    </rfmt>
    <rfmt sheetId="9" sqref="A206" start="0" length="0">
      <dxf/>
    </rfmt>
    <rfmt sheetId="9" sqref="A207" start="0" length="0">
      <dxf/>
    </rfmt>
    <rfmt sheetId="9" sqref="A208" start="0" length="0">
      <dxf/>
    </rfmt>
    <rfmt sheetId="9" sqref="A209" start="0" length="0">
      <dxf/>
    </rfmt>
    <rfmt sheetId="9" sqref="A210" start="0" length="0">
      <dxf/>
    </rfmt>
    <rfmt sheetId="9" sqref="A211" start="0" length="0">
      <dxf/>
    </rfmt>
    <rfmt sheetId="9" sqref="A212" start="0" length="0">
      <dxf/>
    </rfmt>
    <rfmt sheetId="9" sqref="A213" start="0" length="0">
      <dxf/>
    </rfmt>
    <rfmt sheetId="9" sqref="A214" start="0" length="0">
      <dxf/>
    </rfmt>
    <rfmt sheetId="9" sqref="A215" start="0" length="0">
      <dxf/>
    </rfmt>
    <rfmt sheetId="9" sqref="A216" start="0" length="0">
      <dxf/>
    </rfmt>
    <rfmt sheetId="9" sqref="A217" start="0" length="0">
      <dxf/>
    </rfmt>
    <rfmt sheetId="9" sqref="A218" start="0" length="0">
      <dxf/>
    </rfmt>
    <rfmt sheetId="9" sqref="A219" start="0" length="0">
      <dxf/>
    </rfmt>
    <rfmt sheetId="9" sqref="A220" start="0" length="0">
      <dxf/>
    </rfmt>
    <rfmt sheetId="9" sqref="A221" start="0" length="0">
      <dxf/>
    </rfmt>
    <rfmt sheetId="9" sqref="A222" start="0" length="0">
      <dxf/>
    </rfmt>
    <rfmt sheetId="9" sqref="A223" start="0" length="0">
      <dxf/>
    </rfmt>
    <rfmt sheetId="9" sqref="A224" start="0" length="0">
      <dxf/>
    </rfmt>
    <rfmt sheetId="9" sqref="A225" start="0" length="0">
      <dxf/>
    </rfmt>
    <rfmt sheetId="9" sqref="A226" start="0" length="0">
      <dxf/>
    </rfmt>
    <rfmt sheetId="9" sqref="A227" start="0" length="0">
      <dxf/>
    </rfmt>
    <rfmt sheetId="9" sqref="A228" start="0" length="0">
      <dxf/>
    </rfmt>
    <rfmt sheetId="9" sqref="A229" start="0" length="0">
      <dxf/>
    </rfmt>
    <rfmt sheetId="9" sqref="A230" start="0" length="0">
      <dxf/>
    </rfmt>
    <rfmt sheetId="9" sqref="A231" start="0" length="0">
      <dxf/>
    </rfmt>
    <rfmt sheetId="9" sqref="A232" start="0" length="0">
      <dxf/>
    </rfmt>
    <rfmt sheetId="9" sqref="A233" start="0" length="0">
      <dxf/>
    </rfmt>
    <rfmt sheetId="9" sqref="A234" start="0" length="0">
      <dxf/>
    </rfmt>
    <rfmt sheetId="9" sqref="A235" start="0" length="0">
      <dxf/>
    </rfmt>
    <rfmt sheetId="9" sqref="A236" start="0" length="0">
      <dxf/>
    </rfmt>
    <rfmt sheetId="9" sqref="A237" start="0" length="0">
      <dxf/>
    </rfmt>
    <rfmt sheetId="9" sqref="A238" start="0" length="0">
      <dxf/>
    </rfmt>
    <rfmt sheetId="9" sqref="A239" start="0" length="0">
      <dxf/>
    </rfmt>
    <rfmt sheetId="9" sqref="A240" start="0" length="0">
      <dxf/>
    </rfmt>
    <rfmt sheetId="9" sqref="A241" start="0" length="0">
      <dxf/>
    </rfmt>
    <rfmt sheetId="9" sqref="A242" start="0" length="0">
      <dxf/>
    </rfmt>
    <rfmt sheetId="9" sqref="A243" start="0" length="0">
      <dxf/>
    </rfmt>
    <rfmt sheetId="9" sqref="A244" start="0" length="0">
      <dxf/>
    </rfmt>
    <rfmt sheetId="9" sqref="A245" start="0" length="0">
      <dxf/>
    </rfmt>
    <rfmt sheetId="9" sqref="A246" start="0" length="0">
      <dxf/>
    </rfmt>
    <rfmt sheetId="9" sqref="A247" start="0" length="0">
      <dxf/>
    </rfmt>
    <rfmt sheetId="9" sqref="A248" start="0" length="0">
      <dxf/>
    </rfmt>
    <rfmt sheetId="9" sqref="A249" start="0" length="0">
      <dxf/>
    </rfmt>
    <rfmt sheetId="9" sqref="A250" start="0" length="0">
      <dxf/>
    </rfmt>
    <rfmt sheetId="9" sqref="A251" start="0" length="0">
      <dxf/>
    </rfmt>
    <rfmt sheetId="9" sqref="A252" start="0" length="0">
      <dxf/>
    </rfmt>
    <rfmt sheetId="9" sqref="A253" start="0" length="0">
      <dxf/>
    </rfmt>
    <rfmt sheetId="9" sqref="A254" start="0" length="0">
      <dxf/>
    </rfmt>
    <rfmt sheetId="9" sqref="A255" start="0" length="0">
      <dxf/>
    </rfmt>
    <rfmt sheetId="9" sqref="A256" start="0" length="0">
      <dxf/>
    </rfmt>
    <rfmt sheetId="9" sqref="A257" start="0" length="0">
      <dxf/>
    </rfmt>
    <rfmt sheetId="9" sqref="A258" start="0" length="0">
      <dxf/>
    </rfmt>
    <rfmt sheetId="9" sqref="A259" start="0" length="0">
      <dxf/>
    </rfmt>
    <rfmt sheetId="9" sqref="A260" start="0" length="0">
      <dxf/>
    </rfmt>
    <rfmt sheetId="9" sqref="A261" start="0" length="0">
      <dxf/>
    </rfmt>
    <rfmt sheetId="9" sqref="A262" start="0" length="0">
      <dxf/>
    </rfmt>
    <rfmt sheetId="9" sqref="A263" start="0" length="0">
      <dxf/>
    </rfmt>
    <rfmt sheetId="9" sqref="A264" start="0" length="0">
      <dxf/>
    </rfmt>
    <rfmt sheetId="9" sqref="A265" start="0" length="0">
      <dxf/>
    </rfmt>
    <rfmt sheetId="9" sqref="A266" start="0" length="0">
      <dxf/>
    </rfmt>
    <rfmt sheetId="9" sqref="A267" start="0" length="0">
      <dxf/>
    </rfmt>
    <rfmt sheetId="9" sqref="A268" start="0" length="0">
      <dxf/>
    </rfmt>
    <rfmt sheetId="9" sqref="A269" start="0" length="0">
      <dxf/>
    </rfmt>
    <rfmt sheetId="9" sqref="A270" start="0" length="0">
      <dxf/>
    </rfmt>
    <rfmt sheetId="9" sqref="A271" start="0" length="0">
      <dxf/>
    </rfmt>
    <rfmt sheetId="9" sqref="A272" start="0" length="0">
      <dxf/>
    </rfmt>
    <rfmt sheetId="9" sqref="A273" start="0" length="0">
      <dxf/>
    </rfmt>
    <rfmt sheetId="9" sqref="A278" start="0" length="0">
      <dxf/>
    </rfmt>
    <rfmt sheetId="9" sqref="A279" start="0" length="0">
      <dxf/>
    </rfmt>
    <rfmt sheetId="9" sqref="A280" start="0" length="0">
      <dxf/>
    </rfmt>
    <rfmt sheetId="9" sqref="A281" start="0" length="0">
      <dxf/>
    </rfmt>
    <rfmt sheetId="9" sqref="A282" start="0" length="0">
      <dxf/>
    </rfmt>
    <rfmt sheetId="9" sqref="A287" start="0" length="0">
      <dxf/>
    </rfmt>
    <rfmt sheetId="9" sqref="A288" start="0" length="0">
      <dxf/>
    </rfmt>
    <rfmt sheetId="9" sqref="A289" start="0" length="0">
      <dxf/>
    </rfmt>
    <rfmt sheetId="9" sqref="A290" start="0" length="0">
      <dxf/>
    </rfmt>
    <rfmt sheetId="9" sqref="A291" start="0" length="0">
      <dxf/>
    </rfmt>
    <rfmt sheetId="9" sqref="A292" start="0" length="0">
      <dxf/>
    </rfmt>
    <rfmt sheetId="9" sqref="A293" start="0" length="0">
      <dxf/>
    </rfmt>
    <rfmt sheetId="9" sqref="A294" start="0" length="0">
      <dxf/>
    </rfmt>
    <rfmt sheetId="9" sqref="A295" start="0" length="0">
      <dxf/>
    </rfmt>
    <rfmt sheetId="9" sqref="A296" start="0" length="0">
      <dxf/>
    </rfmt>
    <rfmt sheetId="9" sqref="A297" start="0" length="0">
      <dxf/>
    </rfmt>
    <rfmt sheetId="9" sqref="A298" start="0" length="0">
      <dxf/>
    </rfmt>
    <rfmt sheetId="9" sqref="A299" start="0" length="0">
      <dxf/>
    </rfmt>
    <rfmt sheetId="9" sqref="A300" start="0" length="0">
      <dxf/>
    </rfmt>
    <rfmt sheetId="9" sqref="A301" start="0" length="0">
      <dxf/>
    </rfmt>
    <rfmt sheetId="9" sqref="A302" start="0" length="0">
      <dxf/>
    </rfmt>
    <rfmt sheetId="9" sqref="A303" start="0" length="0">
      <dxf/>
    </rfmt>
    <rfmt sheetId="9" sqref="A304" start="0" length="0">
      <dxf/>
    </rfmt>
    <rfmt sheetId="9" sqref="A305" start="0" length="0">
      <dxf/>
    </rfmt>
    <rfmt sheetId="9" sqref="A306" start="0" length="0">
      <dxf/>
    </rfmt>
    <rfmt sheetId="9" sqref="A307" start="0" length="0">
      <dxf/>
    </rfmt>
    <rfmt sheetId="9" sqref="A308" start="0" length="0">
      <dxf/>
    </rfmt>
    <rfmt sheetId="9" sqref="A309" start="0" length="0">
      <dxf/>
    </rfmt>
    <rfmt sheetId="9" sqref="A310" start="0" length="0">
      <dxf/>
    </rfmt>
    <rfmt sheetId="9" sqref="A311" start="0" length="0">
      <dxf/>
    </rfmt>
    <rfmt sheetId="9" sqref="A312" start="0" length="0">
      <dxf/>
    </rfmt>
    <rfmt sheetId="9" sqref="A313" start="0" length="0">
      <dxf/>
    </rfmt>
    <rfmt sheetId="9" sqref="A314" start="0" length="0">
      <dxf/>
    </rfmt>
    <rfmt sheetId="9" sqref="A315" start="0" length="0">
      <dxf/>
    </rfmt>
    <rfmt sheetId="9" sqref="A316" start="0" length="0">
      <dxf/>
    </rfmt>
    <rfmt sheetId="9" sqref="A317" start="0" length="0">
      <dxf/>
    </rfmt>
    <rfmt sheetId="9" sqref="A318" start="0" length="0">
      <dxf/>
    </rfmt>
    <rfmt sheetId="9" sqref="A319" start="0" length="0">
      <dxf/>
    </rfmt>
    <rfmt sheetId="9" sqref="A320" start="0" length="0">
      <dxf/>
    </rfmt>
    <rfmt sheetId="9" sqref="A321" start="0" length="0">
      <dxf/>
    </rfmt>
    <rfmt sheetId="9" sqref="A322" start="0" length="0">
      <dxf/>
    </rfmt>
    <rfmt sheetId="9" sqref="A323" start="0" length="0">
      <dxf/>
    </rfmt>
    <rfmt sheetId="9" sqref="A324" start="0" length="0">
      <dxf/>
    </rfmt>
    <rfmt sheetId="9" sqref="A325" start="0" length="0">
      <dxf/>
    </rfmt>
    <rfmt sheetId="9" sqref="A326" start="0" length="0">
      <dxf/>
    </rfmt>
    <rfmt sheetId="9" sqref="A327" start="0" length="0">
      <dxf/>
    </rfmt>
    <rfmt sheetId="9" sqref="A328" start="0" length="0">
      <dxf/>
    </rfmt>
    <rfmt sheetId="9" sqref="A329" start="0" length="0">
      <dxf/>
    </rfmt>
    <rfmt sheetId="9" sqref="A330" start="0" length="0">
      <dxf/>
    </rfmt>
    <rfmt sheetId="9" sqref="A331" start="0" length="0">
      <dxf/>
    </rfmt>
    <rfmt sheetId="9" sqref="A332" start="0" length="0">
      <dxf/>
    </rfmt>
    <rfmt sheetId="9" sqref="A333" start="0" length="0">
      <dxf/>
    </rfmt>
    <rfmt sheetId="9" sqref="A334" start="0" length="0">
      <dxf/>
    </rfmt>
    <rfmt sheetId="9" sqref="A335" start="0" length="0">
      <dxf/>
    </rfmt>
    <rfmt sheetId="9" sqref="A336" start="0" length="0">
      <dxf/>
    </rfmt>
    <rfmt sheetId="9" sqref="A337" start="0" length="0">
      <dxf/>
    </rfmt>
    <rfmt sheetId="9" sqref="A338" start="0" length="0">
      <dxf/>
    </rfmt>
    <rfmt sheetId="9" sqref="A339" start="0" length="0">
      <dxf/>
    </rfmt>
    <rfmt sheetId="9" sqref="A340" start="0" length="0">
      <dxf/>
    </rfmt>
    <rfmt sheetId="9" sqref="A341" start="0" length="0">
      <dxf/>
    </rfmt>
    <rfmt sheetId="9" sqref="A342" start="0" length="0">
      <dxf/>
    </rfmt>
    <rfmt sheetId="9" sqref="A343" start="0" length="0">
      <dxf/>
    </rfmt>
    <rfmt sheetId="9" sqref="A344" start="0" length="0">
      <dxf/>
    </rfmt>
    <rfmt sheetId="9" sqref="A345" start="0" length="0">
      <dxf/>
    </rfmt>
    <rfmt sheetId="9" sqref="A346" start="0" length="0">
      <dxf/>
    </rfmt>
    <rfmt sheetId="9" sqref="A347" start="0" length="0">
      <dxf/>
    </rfmt>
    <rfmt sheetId="9" sqref="A348" start="0" length="0">
      <dxf/>
    </rfmt>
    <rfmt sheetId="9" sqref="A349" start="0" length="0">
      <dxf/>
    </rfmt>
    <rfmt sheetId="9" sqref="A350" start="0" length="0">
      <dxf/>
    </rfmt>
    <rfmt sheetId="9" sqref="A351" start="0" length="0">
      <dxf/>
    </rfmt>
    <rfmt sheetId="9" sqref="A352" start="0" length="0">
      <dxf/>
    </rfmt>
    <rfmt sheetId="9" sqref="A353" start="0" length="0">
      <dxf/>
    </rfmt>
    <rfmt sheetId="9" sqref="A354" start="0" length="0">
      <dxf/>
    </rfmt>
    <rfmt sheetId="9" sqref="A355" start="0" length="0">
      <dxf/>
    </rfmt>
    <rfmt sheetId="9" sqref="A356" start="0" length="0">
      <dxf/>
    </rfmt>
    <rfmt sheetId="9" sqref="A357" start="0" length="0">
      <dxf/>
    </rfmt>
    <rfmt sheetId="9" sqref="A358" start="0" length="0">
      <dxf/>
    </rfmt>
    <rfmt sheetId="9" sqref="A359" start="0" length="0">
      <dxf/>
    </rfmt>
    <rfmt sheetId="9" sqref="A360" start="0" length="0">
      <dxf/>
    </rfmt>
    <rfmt sheetId="9" sqref="A361" start="0" length="0">
      <dxf/>
    </rfmt>
    <rfmt sheetId="9" sqref="A362" start="0" length="0">
      <dxf/>
    </rfmt>
    <rfmt sheetId="9" sqref="A363" start="0" length="0">
      <dxf/>
    </rfmt>
    <rfmt sheetId="9" sqref="A364" start="0" length="0">
      <dxf/>
    </rfmt>
    <rfmt sheetId="9" sqref="A365" start="0" length="0">
      <dxf/>
    </rfmt>
    <rfmt sheetId="9" sqref="A366" start="0" length="0">
      <dxf/>
    </rfmt>
    <rfmt sheetId="9" sqref="A367" start="0" length="0">
      <dxf/>
    </rfmt>
    <rfmt sheetId="9" sqref="A368" start="0" length="0">
      <dxf/>
    </rfmt>
    <rfmt sheetId="9" sqref="A369" start="0" length="0">
      <dxf/>
    </rfmt>
    <rfmt sheetId="9" sqref="A370" start="0" length="0">
      <dxf/>
    </rfmt>
    <rfmt sheetId="9" sqref="A371" start="0" length="0">
      <dxf/>
    </rfmt>
    <rfmt sheetId="9" sqref="A372" start="0" length="0">
      <dxf/>
    </rfmt>
    <rfmt sheetId="9" sqref="A373" start="0" length="0">
      <dxf/>
    </rfmt>
    <rfmt sheetId="9" sqref="A374" start="0" length="0">
      <dxf/>
    </rfmt>
    <rfmt sheetId="9" sqref="A375" start="0" length="0">
      <dxf/>
    </rfmt>
    <rfmt sheetId="9" sqref="A376" start="0" length="0">
      <dxf/>
    </rfmt>
    <rfmt sheetId="9" sqref="A377" start="0" length="0">
      <dxf/>
    </rfmt>
    <rfmt sheetId="9" sqref="A378" start="0" length="0">
      <dxf/>
    </rfmt>
    <rfmt sheetId="9" sqref="A379" start="0" length="0">
      <dxf/>
    </rfmt>
    <rfmt sheetId="9" sqref="A380" start="0" length="0">
      <dxf/>
    </rfmt>
    <rfmt sheetId="9" sqref="A381" start="0" length="0">
      <dxf/>
    </rfmt>
    <rfmt sheetId="9" sqref="A382" start="0" length="0">
      <dxf/>
    </rfmt>
    <rfmt sheetId="9" sqref="A383" start="0" length="0">
      <dxf/>
    </rfmt>
    <rfmt sheetId="9" sqref="A384" start="0" length="0">
      <dxf/>
    </rfmt>
    <rfmt sheetId="9" sqref="A385" start="0" length="0">
      <dxf/>
    </rfmt>
    <rfmt sheetId="9" sqref="A386" start="0" length="0">
      <dxf/>
    </rfmt>
    <rfmt sheetId="9" sqref="A387" start="0" length="0">
      <dxf/>
    </rfmt>
    <rfmt sheetId="9" sqref="A388" start="0" length="0">
      <dxf/>
    </rfmt>
    <rfmt sheetId="9" sqref="A389" start="0" length="0">
      <dxf/>
    </rfmt>
    <rfmt sheetId="9" sqref="A390" start="0" length="0">
      <dxf/>
    </rfmt>
    <rfmt sheetId="9" sqref="A391" start="0" length="0">
      <dxf/>
    </rfmt>
    <rfmt sheetId="9" sqref="A392" start="0" length="0">
      <dxf/>
    </rfmt>
    <rfmt sheetId="9" sqref="A393" start="0" length="0">
      <dxf/>
    </rfmt>
    <rfmt sheetId="9" sqref="A394" start="0" length="0">
      <dxf/>
    </rfmt>
    <rfmt sheetId="9" sqref="A395" start="0" length="0">
      <dxf/>
    </rfmt>
    <rfmt sheetId="9" sqref="A396" start="0" length="0">
      <dxf/>
    </rfmt>
    <rfmt sheetId="9" sqref="A397" start="0" length="0">
      <dxf/>
    </rfmt>
    <rfmt sheetId="9" sqref="A398" start="0" length="0">
      <dxf/>
    </rfmt>
    <rfmt sheetId="9" sqref="A399" start="0" length="0">
      <dxf/>
    </rfmt>
    <rfmt sheetId="9" sqref="A400" start="0" length="0">
      <dxf/>
    </rfmt>
    <rfmt sheetId="9" sqref="A401" start="0" length="0">
      <dxf/>
    </rfmt>
    <rfmt sheetId="9" sqref="A402" start="0" length="0">
      <dxf/>
    </rfmt>
    <rfmt sheetId="9" sqref="A403" start="0" length="0">
      <dxf/>
    </rfmt>
    <rfmt sheetId="9" sqref="A404" start="0" length="0">
      <dxf/>
    </rfmt>
    <rfmt sheetId="9" sqref="A405" start="0" length="0">
      <dxf/>
    </rfmt>
    <rfmt sheetId="9" sqref="A406" start="0" length="0">
      <dxf/>
    </rfmt>
    <rfmt sheetId="9" sqref="A407" start="0" length="0">
      <dxf/>
    </rfmt>
    <rfmt sheetId="9" sqref="A408" start="0" length="0">
      <dxf/>
    </rfmt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3" start="0" length="0">
      <dxf>
        <alignment horizontal="left" readingOrder="0"/>
      </dxf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5" start="0" length="0">
      <dxf>
        <alignment horizontal="left" readingOrder="0"/>
      </dxf>
    </rfmt>
    <rfmt sheetId="9" sqref="A436" start="0" length="0">
      <dxf/>
    </rfmt>
    <rfmt sheetId="9" sqref="A438" start="0" length="0">
      <dxf/>
    </rfmt>
    <rfmt sheetId="9" sqref="A439" start="0" length="0">
      <dxf/>
    </rfmt>
    <rfmt sheetId="9" sqref="A440" start="0" length="0">
      <dxf/>
    </rfmt>
    <rfmt sheetId="9" sqref="A441" start="0" length="0">
      <dxf/>
    </rfmt>
    <rfmt sheetId="9" sqref="A442" start="0" length="0">
      <dxf/>
    </rfmt>
    <rfmt sheetId="9" sqref="A443" start="0" length="0">
      <dxf/>
    </rfmt>
    <rfmt sheetId="9" sqref="A444" start="0" length="0">
      <dxf/>
    </rfmt>
    <rfmt sheetId="9" sqref="A445" start="0" length="0">
      <dxf/>
    </rfmt>
    <rfmt sheetId="9" sqref="A446" start="0" length="0">
      <dxf/>
    </rfmt>
    <rfmt sheetId="9" sqref="A447" start="0" length="0">
      <dxf/>
    </rfmt>
    <rfmt sheetId="9" sqref="A448" start="0" length="0">
      <dxf/>
    </rfmt>
    <rfmt sheetId="9" sqref="A449" start="0" length="0">
      <dxf/>
    </rfmt>
    <rfmt sheetId="9" sqref="A450" start="0" length="0">
      <dxf/>
    </rfmt>
    <rfmt sheetId="9" sqref="A451" start="0" length="0">
      <dxf/>
    </rfmt>
    <rfmt sheetId="9" sqref="A452" start="0" length="0">
      <dxf/>
    </rfmt>
    <rfmt sheetId="9" sqref="A453" start="0" length="0">
      <dxf/>
    </rfmt>
    <rfmt sheetId="9" sqref="A454" start="0" length="0">
      <dxf/>
    </rfmt>
    <rfmt sheetId="9" sqref="A455" start="0" length="0">
      <dxf/>
    </rfmt>
    <rfmt sheetId="9" sqref="A456" start="0" length="0">
      <dxf/>
    </rfmt>
    <rfmt sheetId="9" sqref="A457" start="0" length="0">
      <dxf/>
    </rfmt>
    <rfmt sheetId="9" sqref="A458" start="0" length="0">
      <dxf/>
    </rfmt>
    <rfmt sheetId="9" sqref="A459" start="0" length="0">
      <dxf/>
    </rfmt>
    <rfmt sheetId="9" sqref="A460" start="0" length="0">
      <dxf/>
    </rfmt>
    <rfmt sheetId="9" sqref="A461" start="0" length="0">
      <dxf/>
    </rfmt>
    <rfmt sheetId="9" sqref="A462" start="0" length="0">
      <dxf/>
    </rfmt>
    <rfmt sheetId="9" sqref="A463" start="0" length="0">
      <dxf/>
    </rfmt>
    <rfmt sheetId="9" sqref="A464" start="0" length="0">
      <dxf/>
    </rfmt>
    <rfmt sheetId="9" sqref="A465" start="0" length="0">
      <dxf/>
    </rfmt>
    <rfmt sheetId="9" sqref="A466" start="0" length="0">
      <dxf/>
    </rfmt>
    <rfmt sheetId="9" sqref="A467" start="0" length="0">
      <dxf/>
    </rfmt>
    <rfmt sheetId="9" sqref="A468" start="0" length="0">
      <dxf/>
    </rfmt>
    <rfmt sheetId="9" sqref="A469" start="0" length="0">
      <dxf/>
    </rfmt>
    <rfmt sheetId="9" sqref="A470" start="0" length="0">
      <dxf/>
    </rfmt>
    <rfmt sheetId="9" sqref="A471" start="0" length="0">
      <dxf/>
    </rfmt>
    <rfmt sheetId="9" sqref="A472" start="0" length="0">
      <dxf/>
    </rfmt>
    <rfmt sheetId="9" sqref="A473" start="0" length="0">
      <dxf/>
    </rfmt>
    <rfmt sheetId="9" sqref="A474" start="0" length="0">
      <dxf/>
    </rfmt>
    <rfmt sheetId="9" sqref="A475" start="0" length="0">
      <dxf/>
    </rfmt>
    <rfmt sheetId="9" sqref="A476" start="0" length="0">
      <dxf/>
    </rfmt>
    <rfmt sheetId="9" sqref="A477" start="0" length="0">
      <dxf/>
    </rfmt>
    <rfmt sheetId="9" sqref="A478" start="0" length="0">
      <dxf/>
    </rfmt>
    <rfmt sheetId="9" sqref="A479" start="0" length="0">
      <dxf/>
    </rfmt>
    <rfmt sheetId="9" sqref="A480" start="0" length="0">
      <dxf/>
    </rfmt>
    <rfmt sheetId="9" sqref="A481" start="0" length="0">
      <dxf/>
    </rfmt>
    <rfmt sheetId="9" sqref="A482" start="0" length="0">
      <dxf/>
    </rfmt>
    <rfmt sheetId="9" sqref="A483" start="0" length="0">
      <dxf/>
    </rfmt>
    <rfmt sheetId="9" sqref="A484" start="0" length="0">
      <dxf/>
    </rfmt>
    <rfmt sheetId="9" sqref="A485" start="0" length="0">
      <dxf/>
    </rfmt>
    <rfmt sheetId="9" sqref="A486" start="0" length="0">
      <dxf/>
    </rfmt>
    <rfmt sheetId="9" sqref="A487" start="0" length="0">
      <dxf/>
    </rfmt>
    <rfmt sheetId="9" sqref="A488" start="0" length="0">
      <dxf/>
    </rfmt>
    <rfmt sheetId="9" sqref="A489" start="0" length="0">
      <dxf/>
    </rfmt>
    <rfmt sheetId="9" sqref="A490" start="0" length="0">
      <dxf/>
    </rfmt>
    <rfmt sheetId="9" sqref="A491" start="0" length="0">
      <dxf/>
    </rfmt>
    <rfmt sheetId="9" sqref="A492" start="0" length="0">
      <dxf/>
    </rfmt>
    <rfmt sheetId="9" sqref="A493" start="0" length="0">
      <dxf/>
    </rfmt>
    <rfmt sheetId="9" sqref="A494" start="0" length="0">
      <dxf/>
    </rfmt>
    <rfmt sheetId="9" sqref="A495" start="0" length="0">
      <dxf/>
    </rfmt>
    <rfmt sheetId="9" sqref="A496" start="0" length="0">
      <dxf/>
    </rfmt>
    <rfmt sheetId="9" sqref="A497" start="0" length="0">
      <dxf/>
    </rfmt>
    <rfmt sheetId="9" sqref="A498" start="0" length="0">
      <dxf/>
    </rfmt>
    <rfmt sheetId="9" sqref="A499" start="0" length="0">
      <dxf/>
    </rfmt>
    <rfmt sheetId="9" sqref="A500" start="0" length="0">
      <dxf/>
    </rfmt>
    <rfmt sheetId="9" sqref="A501" start="0" length="0">
      <dxf/>
    </rfmt>
    <rfmt sheetId="9" sqref="A502" start="0" length="0">
      <dxf/>
    </rfmt>
    <rfmt sheetId="9" sqref="A503" start="0" length="0">
      <dxf/>
    </rfmt>
    <rfmt sheetId="9" sqref="A504" start="0" length="0">
      <dxf/>
    </rfmt>
    <rfmt sheetId="9" sqref="A505" start="0" length="0">
      <dxf/>
    </rfmt>
    <rfmt sheetId="9" sqref="A506" start="0" length="0">
      <dxf/>
    </rfmt>
    <rfmt sheetId="9" sqref="A507" start="0" length="0">
      <dxf/>
    </rfmt>
    <rfmt sheetId="9" sqref="A508" start="0" length="0">
      <dxf/>
    </rfmt>
    <rfmt sheetId="9" sqref="A509" start="0" length="0">
      <dxf/>
    </rfmt>
    <rfmt sheetId="9" sqref="A510" start="0" length="0">
      <dxf/>
    </rfmt>
    <rfmt sheetId="9" sqref="A511" start="0" length="0">
      <dxf/>
    </rfmt>
    <rfmt sheetId="9" sqref="A512" start="0" length="0">
      <dxf/>
    </rfmt>
    <rfmt sheetId="9" sqref="A513" start="0" length="0">
      <dxf/>
    </rfmt>
    <rfmt sheetId="9" sqref="A514" start="0" length="0">
      <dxf/>
    </rfmt>
    <rfmt sheetId="9" sqref="A515" start="0" length="0">
      <dxf/>
    </rfmt>
    <rfmt sheetId="9" sqref="A516" start="0" length="0">
      <dxf/>
    </rfmt>
    <rfmt sheetId="9" sqref="A517" start="0" length="0">
      <dxf/>
    </rfmt>
    <rfmt sheetId="9" sqref="A518" start="0" length="0">
      <dxf/>
    </rfmt>
    <rfmt sheetId="9" sqref="A519" start="0" length="0">
      <dxf/>
    </rfmt>
    <rfmt sheetId="9" sqref="A520" start="0" length="0">
      <dxf/>
    </rfmt>
    <rfmt sheetId="9" sqref="A521" start="0" length="0">
      <dxf/>
    </rfmt>
    <rfmt sheetId="9" sqref="A522" start="0" length="0">
      <dxf/>
    </rfmt>
    <rfmt sheetId="9" sqref="A523" start="0" length="0">
      <dxf/>
    </rfmt>
    <rfmt sheetId="9" sqref="A524" start="0" length="0">
      <dxf/>
    </rfmt>
    <rfmt sheetId="9" sqref="A525" start="0" length="0">
      <dxf/>
    </rfmt>
    <rfmt sheetId="9" sqref="A526" start="0" length="0">
      <dxf/>
    </rfmt>
    <rfmt sheetId="9" sqref="A527" start="0" length="0">
      <dxf/>
    </rfmt>
    <rfmt sheetId="9" sqref="A528" start="0" length="0">
      <dxf/>
    </rfmt>
    <rfmt sheetId="9" sqref="A529" start="0" length="0">
      <dxf/>
    </rfmt>
    <rfmt sheetId="9" sqref="A530" start="0" length="0">
      <dxf/>
    </rfmt>
    <rfmt sheetId="9" sqref="A531" start="0" length="0">
      <dxf/>
    </rfmt>
    <rfmt sheetId="9" sqref="A532" start="0" length="0">
      <dxf/>
    </rfmt>
    <rfmt sheetId="9" sqref="A533" start="0" length="0">
      <dxf/>
    </rfmt>
    <rfmt sheetId="9" sqref="A534" start="0" length="0">
      <dxf/>
    </rfmt>
    <rfmt sheetId="9" sqref="A535" start="0" length="0">
      <dxf/>
    </rfmt>
    <rfmt sheetId="9" sqref="A536" start="0" length="0">
      <dxf/>
    </rfmt>
    <rfmt sheetId="9" sqref="A537" start="0" length="0">
      <dxf/>
    </rfmt>
    <rfmt sheetId="9" sqref="A538" start="0" length="0">
      <dxf/>
    </rfmt>
    <rfmt sheetId="9" sqref="A539" start="0" length="0">
      <dxf/>
    </rfmt>
    <rfmt sheetId="9" sqref="A540" start="0" length="0">
      <dxf/>
    </rfmt>
    <rfmt sheetId="9" sqref="A541" start="0" length="0">
      <dxf/>
    </rfmt>
    <rfmt sheetId="9" sqref="A542" start="0" length="0">
      <dxf/>
    </rfmt>
    <rfmt sheetId="9" sqref="A543" start="0" length="0">
      <dxf/>
    </rfmt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fmt sheetId="9" sqref="A564" start="0" length="0">
      <dxf/>
    </rfmt>
    <rfmt sheetId="9" sqref="A566" start="0" length="0">
      <dxf/>
    </rfmt>
    <rfmt sheetId="9" sqref="A585" start="0" length="0">
      <dxf/>
    </rfmt>
    <rfmt sheetId="9" sqref="A586" start="0" length="0">
      <dxf/>
    </rfmt>
    <rfmt sheetId="9" sqref="A588" start="0" length="0">
      <dxf/>
    </rfmt>
    <rfmt sheetId="9" sqref="A607" start="0" length="0">
      <dxf/>
    </rfmt>
    <rfmt sheetId="9" sqref="A608" start="0" length="0">
      <dxf/>
    </rfmt>
    <rfmt sheetId="9" sqref="A610" start="0" length="0">
      <dxf/>
    </rfmt>
    <rfmt sheetId="9" sqref="A629" start="0" length="0">
      <dxf/>
    </rfmt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51" start="0" length="0">
      <dxf/>
    </rfmt>
    <rfmt sheetId="9" sqref="A652" start="0" length="0">
      <dxf/>
    </rfmt>
    <rfmt sheetId="9" sqref="A654" start="0" length="0">
      <dxf/>
    </rfmt>
    <rfmt sheetId="9" sqref="A663" start="0" length="0">
      <dxf/>
    </rfmt>
    <rfmt sheetId="9" sqref="A673" start="0" length="0">
      <dxf/>
    </rfmt>
    <rfmt sheetId="9" sqref="A674" start="0" length="0">
      <dxf/>
    </rfmt>
    <rfmt sheetId="9" sqref="A676" start="0" length="0">
      <dxf/>
    </rfmt>
    <rfmt sheetId="9" sqref="A697" start="0" length="0">
      <dxf/>
    </rfmt>
    <rfmt sheetId="9" sqref="A698" start="0" length="0">
      <dxf/>
    </rfmt>
    <rfmt sheetId="9" sqref="A699" start="0" length="0">
      <dxf/>
    </rfmt>
    <rfmt sheetId="9" sqref="A700" start="0" length="0">
      <dxf/>
    </rfmt>
    <rfmt sheetId="9" sqref="A701" start="0" length="0">
      <dxf/>
    </rfmt>
    <rfmt sheetId="9" sqref="A702" start="0" length="0">
      <dxf/>
    </rfmt>
    <rfmt sheetId="9" sqref="A703" start="0" length="0">
      <dxf/>
    </rfmt>
    <rfmt sheetId="9" sqref="A704" start="0" length="0">
      <dxf/>
    </rfmt>
    <rfmt sheetId="9" sqref="A705" start="0" length="0">
      <dxf/>
    </rfmt>
    <rfmt sheetId="9" sqref="A706" start="0" length="0">
      <dxf/>
    </rfmt>
    <rfmt sheetId="9" sqref="A707" start="0" length="0">
      <dxf/>
    </rfmt>
    <rfmt sheetId="9" sqref="A708" start="0" length="0">
      <dxf/>
    </rfmt>
    <rfmt sheetId="9" sqref="A709" start="0" length="0">
      <dxf/>
    </rfmt>
    <rfmt sheetId="9" sqref="A710" start="0" length="0">
      <dxf/>
    </rfmt>
    <rfmt sheetId="9" sqref="A711" start="0" length="0">
      <dxf/>
    </rfmt>
    <rfmt sheetId="9" sqref="A712" start="0" length="0">
      <dxf/>
    </rfmt>
    <rfmt sheetId="9" sqref="A713" start="0" length="0">
      <dxf/>
    </rfmt>
    <rfmt sheetId="9" sqref="A714" start="0" length="0">
      <dxf/>
    </rfmt>
    <rfmt sheetId="9" sqref="A715" start="0" length="0">
      <dxf/>
    </rfmt>
    <rfmt sheetId="9" sqref="A716" start="0" length="0">
      <dxf/>
    </rfmt>
    <rfmt sheetId="9" sqref="A717" start="0" length="0">
      <dxf/>
    </rfmt>
    <rfmt sheetId="9" sqref="A718" start="0" length="0">
      <dxf/>
    </rfmt>
    <rfmt sheetId="9" sqref="A719" start="0" length="0">
      <dxf/>
    </rfmt>
    <rfmt sheetId="9" sqref="A720" start="0" length="0">
      <dxf/>
    </rfmt>
    <rfmt sheetId="9" sqref="A721" start="0" length="0">
      <dxf/>
    </rfmt>
    <rfmt sheetId="9" sqref="A722" start="0" length="0">
      <dxf/>
    </rfmt>
    <rfmt sheetId="9" sqref="A723" start="0" length="0">
      <dxf/>
    </rfmt>
    <rfmt sheetId="9" sqref="A724" start="0" length="0">
      <dxf/>
    </rfmt>
    <rfmt sheetId="9" sqref="A725" start="0" length="0">
      <dxf/>
    </rfmt>
    <rfmt sheetId="9" sqref="A726" start="0" length="0">
      <dxf/>
    </rfmt>
    <rfmt sheetId="9" sqref="A727" start="0" length="0">
      <dxf/>
    </rfmt>
    <rfmt sheetId="9" sqref="A728" start="0" length="0">
      <dxf/>
    </rfmt>
    <rfmt sheetId="9" sqref="A729" start="0" length="0">
      <dxf/>
    </rfmt>
    <rfmt sheetId="9" sqref="A730" start="0" length="0">
      <dxf/>
    </rfmt>
    <rfmt sheetId="9" sqref="A731" start="0" length="0">
      <dxf/>
    </rfmt>
    <rfmt sheetId="9" sqref="A732" start="0" length="0">
      <dxf/>
    </rfmt>
    <rfmt sheetId="9" sqref="A733" start="0" length="0">
      <dxf/>
    </rfmt>
  </rrc>
  <rrc rId="776" sId="9" ref="A1:A1048576" action="deleteCol">
    <undo index="0" exp="area" ref3D="1" dr="$A$2:$A$733" dn="Z_CB6994C0_D262_4F07_8D04_3957003AFD6F_.wvu.PrintArea" sId="9"/>
    <undo index="0" exp="area" ref3D="1" dr="$A$1:$A$733" dn="Z_CB6994C0_D262_4F07_8D04_3957003AFD6F_.wvu.FilterData" sId="9"/>
    <undo index="2" exp="area" ref3D="1" dr="$A$1:$XFD$1" dn="Z_3C6E0AAE_7208_4CEB_A3A7_10A848EE9573_.wvu.PrintTitles" sId="9"/>
    <undo index="0" exp="area" ref3D="1" dr="$A$1:$C$733" dn="Z_3C6E0AAE_7208_4CEB_A3A7_10A848EE9573_.wvu.FilterData" sId="9"/>
    <undo index="2" exp="area" ref3D="1" dr="$A$1:$XFD$1" dn="Print_Titles" sId="9"/>
    <undo index="0" exp="area" ref3D="1" dr="$A$1:$C$733" dn="_FilterDatabase" sId="9"/>
    <rfmt sheetId="9" xfDxf="1" sqref="A1:A1048576" start="0" length="0">
      <dxf>
        <alignment vertical="center" readingOrder="0"/>
      </dxf>
    </rfmt>
    <rcc rId="0" sId="9">
      <nc r="A1" t="inlineStr">
        <is>
          <t>&amp;</t>
        </is>
      </nc>
    </rcc>
    <rfmt sheetId="9" sqref="A3" start="0" length="0">
      <dxf>
        <alignment horizontal="left" readingOrder="0"/>
      </dxf>
    </rfmt>
    <rfmt sheetId="9" sqref="A4" start="0" length="0">
      <dxf>
        <alignment horizontal="left" readingOrder="0"/>
      </dxf>
    </rfmt>
    <rfmt sheetId="9" sqref="A5" start="0" length="0">
      <dxf/>
    </rfmt>
    <rfmt sheetId="9" sqref="A7" start="0" length="0">
      <dxf/>
    </rfmt>
    <rfmt sheetId="9" sqref="A8" start="0" length="0">
      <dxf/>
    </rfmt>
    <rfmt sheetId="9" sqref="A20" start="0" length="0">
      <dxf/>
    </rfmt>
    <rfmt sheetId="9" sqref="A21" start="0" length="0">
      <dxf/>
    </rfmt>
    <rfmt sheetId="9" sqref="A22" start="0" length="0">
      <dxf/>
    </rfmt>
    <rfmt sheetId="9" sqref="A23" start="0" length="0">
      <dxf/>
    </rfmt>
    <rfmt sheetId="9" sqref="A24" start="0" length="0">
      <dxf/>
    </rfmt>
    <rfmt sheetId="9" sqref="A25" start="0" length="0">
      <dxf/>
    </rfmt>
    <rfmt sheetId="9" sqref="A26" start="0" length="0">
      <dxf/>
    </rfmt>
    <rfmt sheetId="9" sqref="A27" start="0" length="0">
      <dxf/>
    </rfmt>
    <rfmt sheetId="9" sqref="A28" start="0" length="0">
      <dxf/>
    </rfmt>
    <rfmt sheetId="9" sqref="A29" start="0" length="0">
      <dxf/>
    </rfmt>
    <rfmt sheetId="9" sqref="A30" start="0" length="0">
      <dxf/>
    </rfmt>
    <rfmt sheetId="9" sqref="A31" start="0" length="0">
      <dxf/>
    </rfmt>
    <rfmt sheetId="9" sqref="A32" start="0" length="0">
      <dxf/>
    </rfmt>
    <rfmt sheetId="9" sqref="A33" start="0" length="0">
      <dxf/>
    </rfmt>
    <rfmt sheetId="9" sqref="A34" start="0" length="0">
      <dxf/>
    </rfmt>
    <rfmt sheetId="9" sqref="A35" start="0" length="0">
      <dxf/>
    </rfmt>
    <rfmt sheetId="9" sqref="A36" start="0" length="0">
      <dxf/>
    </rfmt>
    <rfmt sheetId="9" sqref="A37" start="0" length="0">
      <dxf/>
    </rfmt>
    <rfmt sheetId="9" sqref="A38" start="0" length="0">
      <dxf/>
    </rfmt>
    <rfmt sheetId="9" sqref="A39" start="0" length="0">
      <dxf/>
    </rfmt>
    <rfmt sheetId="9" sqref="A40" start="0" length="0">
      <dxf/>
    </rfmt>
    <rfmt sheetId="9" sqref="A41" start="0" length="0">
      <dxf/>
    </rfmt>
    <rfmt sheetId="9" sqref="A42" start="0" length="0">
      <dxf/>
    </rfmt>
    <rfmt sheetId="9" sqref="A43" start="0" length="0">
      <dxf/>
    </rfmt>
    <rfmt sheetId="9" sqref="A44" start="0" length="0">
      <dxf/>
    </rfmt>
    <rfmt sheetId="9" sqref="A45" start="0" length="0">
      <dxf/>
    </rfmt>
    <rfmt sheetId="9" sqref="A46" start="0" length="0">
      <dxf/>
    </rfmt>
    <rfmt sheetId="9" sqref="A47" start="0" length="0">
      <dxf/>
    </rfmt>
    <rfmt sheetId="9" sqref="A48" start="0" length="0">
      <dxf/>
    </rfmt>
    <rfmt sheetId="9" sqref="A49" start="0" length="0">
      <dxf/>
    </rfmt>
    <rfmt sheetId="9" sqref="A50" start="0" length="0">
      <dxf/>
    </rfmt>
    <rfmt sheetId="9" sqref="A51" start="0" length="0">
      <dxf/>
    </rfmt>
    <rfmt sheetId="9" sqref="A52" start="0" length="0">
      <dxf/>
    </rfmt>
    <rfmt sheetId="9" sqref="A53" start="0" length="0">
      <dxf/>
    </rfmt>
    <rfmt sheetId="9" sqref="A54" start="0" length="0">
      <dxf/>
    </rfmt>
    <rfmt sheetId="9" sqref="A55" start="0" length="0">
      <dxf/>
    </rfmt>
    <rfmt sheetId="9" sqref="A56" start="0" length="0">
      <dxf/>
    </rfmt>
    <rfmt sheetId="9" sqref="A57" start="0" length="0">
      <dxf/>
    </rfmt>
    <rfmt sheetId="9" sqref="A58" start="0" length="0">
      <dxf/>
    </rfmt>
    <rfmt sheetId="9" sqref="A59" start="0" length="0">
      <dxf/>
    </rfmt>
    <rfmt sheetId="9" sqref="A60" start="0" length="0">
      <dxf/>
    </rfmt>
    <rfmt sheetId="9" sqref="A61" start="0" length="0">
      <dxf/>
    </rfmt>
    <rfmt sheetId="9" sqref="A62" start="0" length="0">
      <dxf/>
    </rfmt>
    <rfmt sheetId="9" sqref="A63" start="0" length="0">
      <dxf/>
    </rfmt>
    <rfmt sheetId="9" sqref="A64" start="0" length="0">
      <dxf/>
    </rfmt>
    <rfmt sheetId="9" sqref="A65" start="0" length="0">
      <dxf/>
    </rfmt>
    <rfmt sheetId="9" sqref="A66" start="0" length="0">
      <dxf/>
    </rfmt>
    <rfmt sheetId="9" sqref="A67" start="0" length="0">
      <dxf/>
    </rfmt>
    <rfmt sheetId="9" sqref="A68" start="0" length="0">
      <dxf/>
    </rfmt>
    <rfmt sheetId="9" sqref="A69" start="0" length="0">
      <dxf/>
    </rfmt>
    <rfmt sheetId="9" sqref="A70" start="0" length="0">
      <dxf/>
    </rfmt>
    <rfmt sheetId="9" sqref="A71" start="0" length="0">
      <dxf/>
    </rfmt>
    <rfmt sheetId="9" sqref="A72" start="0" length="0">
      <dxf/>
    </rfmt>
    <rfmt sheetId="9" sqref="A73" start="0" length="0">
      <dxf/>
    </rfmt>
    <rfmt sheetId="9" sqref="A74" start="0" length="0">
      <dxf/>
    </rfmt>
    <rfmt sheetId="9" sqref="A75" start="0" length="0">
      <dxf/>
    </rfmt>
    <rfmt sheetId="9" sqref="A76" start="0" length="0">
      <dxf/>
    </rfmt>
    <rfmt sheetId="9" sqref="A77" start="0" length="0">
      <dxf/>
    </rfmt>
    <rfmt sheetId="9" sqref="A78" start="0" length="0">
      <dxf/>
    </rfmt>
    <rfmt sheetId="9" sqref="A79" start="0" length="0">
      <dxf/>
    </rfmt>
    <rfmt sheetId="9" sqref="A80" start="0" length="0">
      <dxf/>
    </rfmt>
    <rfmt sheetId="9" sqref="A81" start="0" length="0">
      <dxf/>
    </rfmt>
    <rfmt sheetId="9" sqref="A82" start="0" length="0">
      <dxf/>
    </rfmt>
    <rfmt sheetId="9" sqref="A83" start="0" length="0">
      <dxf/>
    </rfmt>
    <rfmt sheetId="9" sqref="A84" start="0" length="0">
      <dxf/>
    </rfmt>
    <rfmt sheetId="9" sqref="A85" start="0" length="0">
      <dxf/>
    </rfmt>
    <rfmt sheetId="9" sqref="A86" start="0" length="0">
      <dxf/>
    </rfmt>
    <rfmt sheetId="9" sqref="A87" start="0" length="0">
      <dxf/>
    </rfmt>
    <rfmt sheetId="9" sqref="A88" start="0" length="0">
      <dxf/>
    </rfmt>
    <rfmt sheetId="9" sqref="A89" start="0" length="0">
      <dxf/>
    </rfmt>
    <rfmt sheetId="9" sqref="A90" start="0" length="0">
      <dxf/>
    </rfmt>
    <rfmt sheetId="9" sqref="A91" start="0" length="0">
      <dxf/>
    </rfmt>
    <rfmt sheetId="9" sqref="A92" start="0" length="0">
      <dxf/>
    </rfmt>
    <rfmt sheetId="9" sqref="A93" start="0" length="0">
      <dxf/>
    </rfmt>
    <rfmt sheetId="9" sqref="A94" start="0" length="0">
      <dxf/>
    </rfmt>
    <rfmt sheetId="9" sqref="A95" start="0" length="0">
      <dxf/>
    </rfmt>
    <rfmt sheetId="9" sqref="A96" start="0" length="0">
      <dxf/>
    </rfmt>
    <rfmt sheetId="9" sqref="A97" start="0" length="0">
      <dxf/>
    </rfmt>
    <rfmt sheetId="9" sqref="A98" start="0" length="0">
      <dxf/>
    </rfmt>
    <rfmt sheetId="9" sqref="A99" start="0" length="0">
      <dxf/>
    </rfmt>
    <rfmt sheetId="9" sqref="A100" start="0" length="0">
      <dxf/>
    </rfmt>
    <rfmt sheetId="9" sqref="A101" start="0" length="0">
      <dxf/>
    </rfmt>
    <rfmt sheetId="9" sqref="A102" start="0" length="0">
      <dxf/>
    </rfmt>
    <rfmt sheetId="9" sqref="A103" start="0" length="0">
      <dxf/>
    </rfmt>
    <rfmt sheetId="9" sqref="A104" start="0" length="0">
      <dxf/>
    </rfmt>
    <rfmt sheetId="9" sqref="A105" start="0" length="0">
      <dxf/>
    </rfmt>
    <rfmt sheetId="9" sqref="A106" start="0" length="0">
      <dxf/>
    </rfmt>
    <rfmt sheetId="9" sqref="A107" start="0" length="0">
      <dxf/>
    </rfmt>
    <rfmt sheetId="9" sqref="A108" start="0" length="0">
      <dxf/>
    </rfmt>
    <rfmt sheetId="9" sqref="A109" start="0" length="0">
      <dxf/>
    </rfmt>
    <rfmt sheetId="9" sqref="A110" start="0" length="0">
      <dxf/>
    </rfmt>
    <rfmt sheetId="9" sqref="A111" start="0" length="0">
      <dxf/>
    </rfmt>
    <rfmt sheetId="9" sqref="A112" start="0" length="0">
      <dxf/>
    </rfmt>
    <rfmt sheetId="9" sqref="A113" start="0" length="0">
      <dxf/>
    </rfmt>
    <rfmt sheetId="9" sqref="A114" start="0" length="0">
      <dxf/>
    </rfmt>
    <rfmt sheetId="9" sqref="A115" start="0" length="0">
      <dxf/>
    </rfmt>
    <rfmt sheetId="9" sqref="A116" start="0" length="0">
      <dxf/>
    </rfmt>
    <rfmt sheetId="9" sqref="A117" start="0" length="0">
      <dxf/>
    </rfmt>
    <rfmt sheetId="9" sqref="A118" start="0" length="0">
      <dxf/>
    </rfmt>
    <rfmt sheetId="9" sqref="A119" start="0" length="0">
      <dxf/>
    </rfmt>
    <rfmt sheetId="9" sqref="A120" start="0" length="0">
      <dxf/>
    </rfmt>
    <rfmt sheetId="9" sqref="A121" start="0" length="0">
      <dxf/>
    </rfmt>
    <rfmt sheetId="9" sqref="A122" start="0" length="0">
      <dxf/>
    </rfmt>
    <rfmt sheetId="9" sqref="A123" start="0" length="0">
      <dxf/>
    </rfmt>
    <rfmt sheetId="9" sqref="A124" start="0" length="0">
      <dxf/>
    </rfmt>
    <rfmt sheetId="9" sqref="A125" start="0" length="0">
      <dxf/>
    </rfmt>
    <rfmt sheetId="9" sqref="A126" start="0" length="0">
      <dxf/>
    </rfmt>
    <rfmt sheetId="9" sqref="A127" start="0" length="0">
      <dxf/>
    </rfmt>
    <rfmt sheetId="9" sqref="A128" start="0" length="0">
      <dxf/>
    </rfmt>
    <rfmt sheetId="9" sqref="A129" start="0" length="0">
      <dxf/>
    </rfmt>
    <rfmt sheetId="9" sqref="A130" start="0" length="0">
      <dxf/>
    </rfmt>
    <rfmt sheetId="9" sqref="A131" start="0" length="0">
      <dxf/>
    </rfmt>
    <rfmt sheetId="9" sqref="A132" start="0" length="0">
      <dxf/>
    </rfmt>
    <rfmt sheetId="9" sqref="A133" start="0" length="0">
      <dxf/>
    </rfmt>
    <rfmt sheetId="9" sqref="A134" start="0" length="0">
      <dxf/>
    </rfmt>
    <rfmt sheetId="9" sqref="A135" start="0" length="0">
      <dxf/>
    </rfmt>
    <rfmt sheetId="9" sqref="A136" start="0" length="0">
      <dxf/>
    </rfmt>
    <rfmt sheetId="9" sqref="A137" start="0" length="0">
      <dxf/>
    </rfmt>
    <rfmt sheetId="9" sqref="A138" start="0" length="0">
      <dxf/>
    </rfmt>
    <rfmt sheetId="9" sqref="A139" start="0" length="0">
      <dxf/>
    </rfmt>
    <rfmt sheetId="9" sqref="A140" start="0" length="0">
      <dxf/>
    </rfmt>
    <rfmt sheetId="9" sqref="A141" start="0" length="0">
      <dxf/>
    </rfmt>
    <rfmt sheetId="9" sqref="A142" start="0" length="0">
      <dxf/>
    </rfmt>
    <rfmt sheetId="9" sqref="A143" start="0" length="0">
      <dxf/>
    </rfmt>
    <rfmt sheetId="9" sqref="A144" start="0" length="0">
      <dxf/>
    </rfmt>
    <rfmt sheetId="9" sqref="A145" start="0" length="0">
      <dxf/>
    </rfmt>
    <rfmt sheetId="9" sqref="A146" start="0" length="0">
      <dxf/>
    </rfmt>
    <rfmt sheetId="9" sqref="A147" start="0" length="0">
      <dxf/>
    </rfmt>
    <rfmt sheetId="9" sqref="A148" start="0" length="0">
      <dxf/>
    </rfmt>
    <rfmt sheetId="9" sqref="A149" start="0" length="0">
      <dxf/>
    </rfmt>
    <rfmt sheetId="9" sqref="A150" start="0" length="0">
      <dxf/>
    </rfmt>
    <rfmt sheetId="9" sqref="A151" start="0" length="0">
      <dxf/>
    </rfmt>
    <rfmt sheetId="9" sqref="A152" start="0" length="0">
      <dxf/>
    </rfmt>
    <rfmt sheetId="9" sqref="A153" start="0" length="0">
      <dxf/>
    </rfmt>
    <rfmt sheetId="9" sqref="A154" start="0" length="0">
      <dxf/>
    </rfmt>
    <rfmt sheetId="9" sqref="A155" start="0" length="0">
      <dxf/>
    </rfmt>
    <rfmt sheetId="9" sqref="A156" start="0" length="0">
      <dxf/>
    </rfmt>
    <rfmt sheetId="9" sqref="A157" start="0" length="0">
      <dxf/>
    </rfmt>
    <rfmt sheetId="9" sqref="A158" start="0" length="0">
      <dxf/>
    </rfmt>
    <rfmt sheetId="9" sqref="A159" start="0" length="0">
      <dxf/>
    </rfmt>
    <rfmt sheetId="9" sqref="A160" start="0" length="0">
      <dxf/>
    </rfmt>
    <rfmt sheetId="9" sqref="A161" start="0" length="0">
      <dxf/>
    </rfmt>
    <rfmt sheetId="9" sqref="A162" start="0" length="0">
      <dxf/>
    </rfmt>
    <rfmt sheetId="9" sqref="A163" start="0" length="0">
      <dxf/>
    </rfmt>
    <rfmt sheetId="9" sqref="A164" start="0" length="0">
      <dxf/>
    </rfmt>
    <rfmt sheetId="9" sqref="A165" start="0" length="0">
      <dxf/>
    </rfmt>
    <rfmt sheetId="9" sqref="A166" start="0" length="0">
      <dxf/>
    </rfmt>
    <rfmt sheetId="9" sqref="A167" start="0" length="0">
      <dxf/>
    </rfmt>
    <rfmt sheetId="9" sqref="A168" start="0" length="0">
      <dxf/>
    </rfmt>
    <rfmt sheetId="9" sqref="A169" start="0" length="0">
      <dxf/>
    </rfmt>
    <rfmt sheetId="9" sqref="A170" start="0" length="0">
      <dxf/>
    </rfmt>
    <rfmt sheetId="9" sqref="A171" start="0" length="0">
      <dxf/>
    </rfmt>
    <rfmt sheetId="9" sqref="A172" start="0" length="0">
      <dxf/>
    </rfmt>
    <rfmt sheetId="9" sqref="A173" start="0" length="0">
      <dxf/>
    </rfmt>
    <rfmt sheetId="9" sqref="A174" start="0" length="0">
      <dxf/>
    </rfmt>
    <rfmt sheetId="9" sqref="A175" start="0" length="0">
      <dxf/>
    </rfmt>
    <rfmt sheetId="9" sqref="A176" start="0" length="0">
      <dxf/>
    </rfmt>
    <rfmt sheetId="9" sqref="A177" start="0" length="0">
      <dxf/>
    </rfmt>
    <rfmt sheetId="9" sqref="A178" start="0" length="0">
      <dxf/>
    </rfmt>
    <rfmt sheetId="9" sqref="A179" start="0" length="0">
      <dxf/>
    </rfmt>
    <rfmt sheetId="9" sqref="A180" start="0" length="0">
      <dxf/>
    </rfmt>
    <rfmt sheetId="9" sqref="A181" start="0" length="0">
      <dxf/>
    </rfmt>
    <rfmt sheetId="9" sqref="A182" start="0" length="0">
      <dxf/>
    </rfmt>
    <rfmt sheetId="9" sqref="A183" start="0" length="0">
      <dxf/>
    </rfmt>
    <rfmt sheetId="9" sqref="A184" start="0" length="0">
      <dxf/>
    </rfmt>
    <rfmt sheetId="9" sqref="A185" start="0" length="0">
      <dxf/>
    </rfmt>
    <rfmt sheetId="9" sqref="A186" start="0" length="0">
      <dxf/>
    </rfmt>
    <rfmt sheetId="9" sqref="A187" start="0" length="0">
      <dxf/>
    </rfmt>
    <rfmt sheetId="9" sqref="A188" start="0" length="0">
      <dxf/>
    </rfmt>
    <rfmt sheetId="9" sqref="A189" start="0" length="0">
      <dxf/>
    </rfmt>
    <rfmt sheetId="9" sqref="A190" start="0" length="0">
      <dxf/>
    </rfmt>
    <rfmt sheetId="9" sqref="A191" start="0" length="0">
      <dxf/>
    </rfmt>
    <rfmt sheetId="9" sqref="A192" start="0" length="0">
      <dxf/>
    </rfmt>
    <rfmt sheetId="9" sqref="A193" start="0" length="0">
      <dxf/>
    </rfmt>
    <rfmt sheetId="9" sqref="A194" start="0" length="0">
      <dxf/>
    </rfmt>
    <rfmt sheetId="9" sqref="A195" start="0" length="0">
      <dxf/>
    </rfmt>
    <rfmt sheetId="9" sqref="A196" start="0" length="0">
      <dxf/>
    </rfmt>
    <rfmt sheetId="9" sqref="A197" start="0" length="0">
      <dxf/>
    </rfmt>
    <rfmt sheetId="9" sqref="A198" start="0" length="0">
      <dxf/>
    </rfmt>
    <rfmt sheetId="9" sqref="A199" start="0" length="0">
      <dxf/>
    </rfmt>
    <rfmt sheetId="9" sqref="A200" start="0" length="0">
      <dxf/>
    </rfmt>
    <rfmt sheetId="9" sqref="A201" start="0" length="0">
      <dxf/>
    </rfmt>
    <rfmt sheetId="9" sqref="A202" start="0" length="0">
      <dxf/>
    </rfmt>
    <rfmt sheetId="9" sqref="A203" start="0" length="0">
      <dxf/>
    </rfmt>
    <rfmt sheetId="9" sqref="A204" start="0" length="0">
      <dxf/>
    </rfmt>
    <rfmt sheetId="9" sqref="A205" start="0" length="0">
      <dxf/>
    </rfmt>
    <rfmt sheetId="9" sqref="A206" start="0" length="0">
      <dxf/>
    </rfmt>
    <rfmt sheetId="9" sqref="A207" start="0" length="0">
      <dxf/>
    </rfmt>
    <rfmt sheetId="9" sqref="A208" start="0" length="0">
      <dxf/>
    </rfmt>
    <rfmt sheetId="9" sqref="A209" start="0" length="0">
      <dxf/>
    </rfmt>
    <rfmt sheetId="9" sqref="A210" start="0" length="0">
      <dxf/>
    </rfmt>
    <rfmt sheetId="9" sqref="A211" start="0" length="0">
      <dxf/>
    </rfmt>
    <rfmt sheetId="9" sqref="A212" start="0" length="0">
      <dxf/>
    </rfmt>
    <rfmt sheetId="9" sqref="A213" start="0" length="0">
      <dxf/>
    </rfmt>
    <rfmt sheetId="9" sqref="A214" start="0" length="0">
      <dxf/>
    </rfmt>
    <rfmt sheetId="9" sqref="A215" start="0" length="0">
      <dxf/>
    </rfmt>
    <rfmt sheetId="9" sqref="A216" start="0" length="0">
      <dxf/>
    </rfmt>
    <rfmt sheetId="9" sqref="A217" start="0" length="0">
      <dxf/>
    </rfmt>
    <rfmt sheetId="9" sqref="A218" start="0" length="0">
      <dxf/>
    </rfmt>
    <rfmt sheetId="9" sqref="A219" start="0" length="0">
      <dxf/>
    </rfmt>
    <rfmt sheetId="9" sqref="A220" start="0" length="0">
      <dxf/>
    </rfmt>
    <rfmt sheetId="9" sqref="A221" start="0" length="0">
      <dxf/>
    </rfmt>
    <rfmt sheetId="9" sqref="A222" start="0" length="0">
      <dxf/>
    </rfmt>
    <rfmt sheetId="9" sqref="A223" start="0" length="0">
      <dxf/>
    </rfmt>
    <rfmt sheetId="9" sqref="A224" start="0" length="0">
      <dxf/>
    </rfmt>
    <rfmt sheetId="9" sqref="A225" start="0" length="0">
      <dxf/>
    </rfmt>
    <rfmt sheetId="9" sqref="A226" start="0" length="0">
      <dxf/>
    </rfmt>
    <rfmt sheetId="9" sqref="A227" start="0" length="0">
      <dxf/>
    </rfmt>
    <rfmt sheetId="9" sqref="A228" start="0" length="0">
      <dxf/>
    </rfmt>
    <rfmt sheetId="9" sqref="A229" start="0" length="0">
      <dxf/>
    </rfmt>
    <rfmt sheetId="9" sqref="A230" start="0" length="0">
      <dxf/>
    </rfmt>
    <rfmt sheetId="9" sqref="A231" start="0" length="0">
      <dxf/>
    </rfmt>
    <rfmt sheetId="9" sqref="A232" start="0" length="0">
      <dxf/>
    </rfmt>
    <rfmt sheetId="9" sqref="A233" start="0" length="0">
      <dxf/>
    </rfmt>
    <rfmt sheetId="9" sqref="A234" start="0" length="0">
      <dxf/>
    </rfmt>
    <rfmt sheetId="9" sqref="A235" start="0" length="0">
      <dxf/>
    </rfmt>
    <rfmt sheetId="9" sqref="A236" start="0" length="0">
      <dxf/>
    </rfmt>
    <rfmt sheetId="9" sqref="A237" start="0" length="0">
      <dxf/>
    </rfmt>
    <rfmt sheetId="9" sqref="A238" start="0" length="0">
      <dxf/>
    </rfmt>
    <rfmt sheetId="9" sqref="A239" start="0" length="0">
      <dxf/>
    </rfmt>
    <rfmt sheetId="9" sqref="A240" start="0" length="0">
      <dxf/>
    </rfmt>
    <rfmt sheetId="9" sqref="A241" start="0" length="0">
      <dxf/>
    </rfmt>
    <rfmt sheetId="9" sqref="A242" start="0" length="0">
      <dxf/>
    </rfmt>
    <rfmt sheetId="9" sqref="A243" start="0" length="0">
      <dxf/>
    </rfmt>
    <rfmt sheetId="9" sqref="A244" start="0" length="0">
      <dxf/>
    </rfmt>
    <rfmt sheetId="9" sqref="A245" start="0" length="0">
      <dxf/>
    </rfmt>
    <rfmt sheetId="9" sqref="A246" start="0" length="0">
      <dxf/>
    </rfmt>
    <rfmt sheetId="9" sqref="A247" start="0" length="0">
      <dxf/>
    </rfmt>
    <rfmt sheetId="9" sqref="A248" start="0" length="0">
      <dxf/>
    </rfmt>
    <rfmt sheetId="9" sqref="A249" start="0" length="0">
      <dxf/>
    </rfmt>
    <rfmt sheetId="9" sqref="A250" start="0" length="0">
      <dxf/>
    </rfmt>
    <rfmt sheetId="9" sqref="A251" start="0" length="0">
      <dxf/>
    </rfmt>
    <rfmt sheetId="9" sqref="A252" start="0" length="0">
      <dxf/>
    </rfmt>
    <rfmt sheetId="9" sqref="A253" start="0" length="0">
      <dxf/>
    </rfmt>
    <rfmt sheetId="9" sqref="A254" start="0" length="0">
      <dxf/>
    </rfmt>
    <rfmt sheetId="9" sqref="A255" start="0" length="0">
      <dxf/>
    </rfmt>
    <rfmt sheetId="9" sqref="A256" start="0" length="0">
      <dxf/>
    </rfmt>
    <rfmt sheetId="9" sqref="A257" start="0" length="0">
      <dxf/>
    </rfmt>
    <rfmt sheetId="9" sqref="A258" start="0" length="0">
      <dxf/>
    </rfmt>
    <rfmt sheetId="9" sqref="A259" start="0" length="0">
      <dxf/>
    </rfmt>
    <rfmt sheetId="9" sqref="A260" start="0" length="0">
      <dxf/>
    </rfmt>
    <rfmt sheetId="9" sqref="A261" start="0" length="0">
      <dxf/>
    </rfmt>
    <rfmt sheetId="9" sqref="A262" start="0" length="0">
      <dxf/>
    </rfmt>
    <rfmt sheetId="9" sqref="A263" start="0" length="0">
      <dxf/>
    </rfmt>
    <rfmt sheetId="9" sqref="A264" start="0" length="0">
      <dxf/>
    </rfmt>
    <rfmt sheetId="9" sqref="A265" start="0" length="0">
      <dxf/>
    </rfmt>
    <rfmt sheetId="9" sqref="A266" start="0" length="0">
      <dxf/>
    </rfmt>
    <rfmt sheetId="9" sqref="A267" start="0" length="0">
      <dxf/>
    </rfmt>
    <rfmt sheetId="9" sqref="A268" start="0" length="0">
      <dxf/>
    </rfmt>
    <rfmt sheetId="9" sqref="A269" start="0" length="0">
      <dxf/>
    </rfmt>
    <rfmt sheetId="9" sqref="A270" start="0" length="0">
      <dxf/>
    </rfmt>
    <rfmt sheetId="9" sqref="A271" start="0" length="0">
      <dxf/>
    </rfmt>
    <rfmt sheetId="9" sqref="A272" start="0" length="0">
      <dxf/>
    </rfmt>
    <rfmt sheetId="9" sqref="A273" start="0" length="0">
      <dxf/>
    </rfmt>
    <rfmt sheetId="9" sqref="A287" start="0" length="0">
      <dxf/>
    </rfmt>
    <rfmt sheetId="9" sqref="A288" start="0" length="0">
      <dxf/>
    </rfmt>
    <rfmt sheetId="9" sqref="A289" start="0" length="0">
      <dxf/>
    </rfmt>
    <rfmt sheetId="9" sqref="A290" start="0" length="0">
      <dxf/>
    </rfmt>
    <rfmt sheetId="9" sqref="A291" start="0" length="0">
      <dxf/>
    </rfmt>
    <rfmt sheetId="9" sqref="A292" start="0" length="0">
      <dxf/>
    </rfmt>
    <rfmt sheetId="9" sqref="A293" start="0" length="0">
      <dxf/>
    </rfmt>
    <rfmt sheetId="9" sqref="A294" start="0" length="0">
      <dxf/>
    </rfmt>
    <rfmt sheetId="9" sqref="A295" start="0" length="0">
      <dxf/>
    </rfmt>
    <rfmt sheetId="9" sqref="A296" start="0" length="0">
      <dxf/>
    </rfmt>
    <rfmt sheetId="9" sqref="A297" start="0" length="0">
      <dxf/>
    </rfmt>
    <rfmt sheetId="9" sqref="A298" start="0" length="0">
      <dxf/>
    </rfmt>
    <rfmt sheetId="9" sqref="A299" start="0" length="0">
      <dxf/>
    </rfmt>
    <rfmt sheetId="9" sqref="A300" start="0" length="0">
      <dxf/>
    </rfmt>
    <rfmt sheetId="9" sqref="A301" start="0" length="0">
      <dxf/>
    </rfmt>
    <rfmt sheetId="9" sqref="A302" start="0" length="0">
      <dxf/>
    </rfmt>
    <rfmt sheetId="9" sqref="A303" start="0" length="0">
      <dxf/>
    </rfmt>
    <rfmt sheetId="9" sqref="A304" start="0" length="0">
      <dxf/>
    </rfmt>
    <rfmt sheetId="9" sqref="A305" start="0" length="0">
      <dxf/>
    </rfmt>
    <rfmt sheetId="9" sqref="A306" start="0" length="0">
      <dxf/>
    </rfmt>
    <rfmt sheetId="9" sqref="A307" start="0" length="0">
      <dxf/>
    </rfmt>
    <rfmt sheetId="9" sqref="A308" start="0" length="0">
      <dxf/>
    </rfmt>
    <rfmt sheetId="9" sqref="A309" start="0" length="0">
      <dxf/>
    </rfmt>
    <rfmt sheetId="9" sqref="A310" start="0" length="0">
      <dxf/>
    </rfmt>
    <rfmt sheetId="9" sqref="A311" start="0" length="0">
      <dxf/>
    </rfmt>
    <rfmt sheetId="9" sqref="A312" start="0" length="0">
      <dxf/>
    </rfmt>
    <rfmt sheetId="9" sqref="A313" start="0" length="0">
      <dxf/>
    </rfmt>
    <rfmt sheetId="9" sqref="A314" start="0" length="0">
      <dxf/>
    </rfmt>
    <rfmt sheetId="9" sqref="A315" start="0" length="0">
      <dxf/>
    </rfmt>
    <rfmt sheetId="9" sqref="A316" start="0" length="0">
      <dxf/>
    </rfmt>
    <rfmt sheetId="9" sqref="A317" start="0" length="0">
      <dxf/>
    </rfmt>
    <rfmt sheetId="9" sqref="A318" start="0" length="0">
      <dxf/>
    </rfmt>
    <rfmt sheetId="9" sqref="A319" start="0" length="0">
      <dxf/>
    </rfmt>
    <rfmt sheetId="9" sqref="A320" start="0" length="0">
      <dxf/>
    </rfmt>
    <rfmt sheetId="9" sqref="A321" start="0" length="0">
      <dxf/>
    </rfmt>
    <rfmt sheetId="9" sqref="A322" start="0" length="0">
      <dxf/>
    </rfmt>
    <rfmt sheetId="9" sqref="A323" start="0" length="0">
      <dxf/>
    </rfmt>
    <rfmt sheetId="9" sqref="A324" start="0" length="0">
      <dxf/>
    </rfmt>
    <rfmt sheetId="9" sqref="A325" start="0" length="0">
      <dxf/>
    </rfmt>
    <rfmt sheetId="9" sqref="A326" start="0" length="0">
      <dxf/>
    </rfmt>
    <rfmt sheetId="9" sqref="A327" start="0" length="0">
      <dxf/>
    </rfmt>
    <rfmt sheetId="9" sqref="A328" start="0" length="0">
      <dxf/>
    </rfmt>
    <rfmt sheetId="9" sqref="A329" start="0" length="0">
      <dxf/>
    </rfmt>
    <rfmt sheetId="9" sqref="A330" start="0" length="0">
      <dxf/>
    </rfmt>
    <rfmt sheetId="9" sqref="A331" start="0" length="0">
      <dxf/>
    </rfmt>
    <rfmt sheetId="9" sqref="A332" start="0" length="0">
      <dxf/>
    </rfmt>
    <rfmt sheetId="9" sqref="A333" start="0" length="0">
      <dxf/>
    </rfmt>
    <rfmt sheetId="9" sqref="A334" start="0" length="0">
      <dxf/>
    </rfmt>
    <rfmt sheetId="9" sqref="A335" start="0" length="0">
      <dxf/>
    </rfmt>
    <rfmt sheetId="9" sqref="A336" start="0" length="0">
      <dxf/>
    </rfmt>
    <rfmt sheetId="9" sqref="A337" start="0" length="0">
      <dxf/>
    </rfmt>
    <rfmt sheetId="9" sqref="A338" start="0" length="0">
      <dxf/>
    </rfmt>
    <rfmt sheetId="9" sqref="A339" start="0" length="0">
      <dxf/>
    </rfmt>
    <rfmt sheetId="9" sqref="A340" start="0" length="0">
      <dxf/>
    </rfmt>
    <rfmt sheetId="9" sqref="A341" start="0" length="0">
      <dxf/>
    </rfmt>
    <rfmt sheetId="9" sqref="A342" start="0" length="0">
      <dxf/>
    </rfmt>
    <rfmt sheetId="9" sqref="A343" start="0" length="0">
      <dxf/>
    </rfmt>
    <rfmt sheetId="9" sqref="A344" start="0" length="0">
      <dxf/>
    </rfmt>
    <rfmt sheetId="9" sqref="A345" start="0" length="0">
      <dxf/>
    </rfmt>
    <rfmt sheetId="9" sqref="A346" start="0" length="0">
      <dxf/>
    </rfmt>
    <rfmt sheetId="9" sqref="A347" start="0" length="0">
      <dxf/>
    </rfmt>
    <rfmt sheetId="9" sqref="A348" start="0" length="0">
      <dxf/>
    </rfmt>
    <rfmt sheetId="9" sqref="A349" start="0" length="0">
      <dxf/>
    </rfmt>
    <rfmt sheetId="9" sqref="A350" start="0" length="0">
      <dxf/>
    </rfmt>
    <rfmt sheetId="9" sqref="A351" start="0" length="0">
      <dxf/>
    </rfmt>
    <rfmt sheetId="9" sqref="A352" start="0" length="0">
      <dxf/>
    </rfmt>
    <rfmt sheetId="9" sqref="A353" start="0" length="0">
      <dxf/>
    </rfmt>
    <rfmt sheetId="9" sqref="A354" start="0" length="0">
      <dxf/>
    </rfmt>
    <rfmt sheetId="9" sqref="A355" start="0" length="0">
      <dxf/>
    </rfmt>
    <rfmt sheetId="9" sqref="A356" start="0" length="0">
      <dxf/>
    </rfmt>
    <rfmt sheetId="9" sqref="A357" start="0" length="0">
      <dxf/>
    </rfmt>
    <rfmt sheetId="9" sqref="A358" start="0" length="0">
      <dxf/>
    </rfmt>
    <rfmt sheetId="9" sqref="A359" start="0" length="0">
      <dxf/>
    </rfmt>
    <rfmt sheetId="9" sqref="A360" start="0" length="0">
      <dxf/>
    </rfmt>
    <rfmt sheetId="9" sqref="A361" start="0" length="0">
      <dxf/>
    </rfmt>
    <rfmt sheetId="9" sqref="A362" start="0" length="0">
      <dxf/>
    </rfmt>
    <rfmt sheetId="9" sqref="A363" start="0" length="0">
      <dxf/>
    </rfmt>
    <rfmt sheetId="9" sqref="A364" start="0" length="0">
      <dxf/>
    </rfmt>
    <rfmt sheetId="9" sqref="A365" start="0" length="0">
      <dxf/>
    </rfmt>
    <rfmt sheetId="9" sqref="A366" start="0" length="0">
      <dxf/>
    </rfmt>
    <rfmt sheetId="9" sqref="A367" start="0" length="0">
      <dxf/>
    </rfmt>
    <rfmt sheetId="9" sqref="A368" start="0" length="0">
      <dxf/>
    </rfmt>
    <rfmt sheetId="9" sqref="A369" start="0" length="0">
      <dxf/>
    </rfmt>
    <rfmt sheetId="9" sqref="A370" start="0" length="0">
      <dxf/>
    </rfmt>
    <rfmt sheetId="9" sqref="A371" start="0" length="0">
      <dxf/>
    </rfmt>
    <rfmt sheetId="9" sqref="A372" start="0" length="0">
      <dxf/>
    </rfmt>
    <rfmt sheetId="9" sqref="A373" start="0" length="0">
      <dxf/>
    </rfmt>
    <rfmt sheetId="9" sqref="A374" start="0" length="0">
      <dxf/>
    </rfmt>
    <rfmt sheetId="9" sqref="A375" start="0" length="0">
      <dxf/>
    </rfmt>
    <rfmt sheetId="9" sqref="A376" start="0" length="0">
      <dxf/>
    </rfmt>
    <rfmt sheetId="9" sqref="A377" start="0" length="0">
      <dxf/>
    </rfmt>
    <rfmt sheetId="9" sqref="A378" start="0" length="0">
      <dxf/>
    </rfmt>
    <rfmt sheetId="9" sqref="A379" start="0" length="0">
      <dxf/>
    </rfmt>
    <rfmt sheetId="9" sqref="A380" start="0" length="0">
      <dxf/>
    </rfmt>
    <rfmt sheetId="9" sqref="A381" start="0" length="0">
      <dxf/>
    </rfmt>
    <rfmt sheetId="9" sqref="A382" start="0" length="0">
      <dxf/>
    </rfmt>
    <rfmt sheetId="9" sqref="A383" start="0" length="0">
      <dxf/>
    </rfmt>
    <rfmt sheetId="9" sqref="A384" start="0" length="0">
      <dxf/>
    </rfmt>
    <rfmt sheetId="9" sqref="A385" start="0" length="0">
      <dxf/>
    </rfmt>
    <rfmt sheetId="9" sqref="A386" start="0" length="0">
      <dxf/>
    </rfmt>
    <rfmt sheetId="9" sqref="A387" start="0" length="0">
      <dxf/>
    </rfmt>
    <rfmt sheetId="9" sqref="A388" start="0" length="0">
      <dxf/>
    </rfmt>
    <rfmt sheetId="9" sqref="A389" start="0" length="0">
      <dxf/>
    </rfmt>
    <rfmt sheetId="9" sqref="A390" start="0" length="0">
      <dxf/>
    </rfmt>
    <rfmt sheetId="9" sqref="A391" start="0" length="0">
      <dxf/>
    </rfmt>
    <rfmt sheetId="9" sqref="A392" start="0" length="0">
      <dxf/>
    </rfmt>
    <rfmt sheetId="9" sqref="A393" start="0" length="0">
      <dxf/>
    </rfmt>
    <rfmt sheetId="9" sqref="A394" start="0" length="0">
      <dxf/>
    </rfmt>
    <rfmt sheetId="9" sqref="A395" start="0" length="0">
      <dxf/>
    </rfmt>
    <rfmt sheetId="9" sqref="A396" start="0" length="0">
      <dxf/>
    </rfmt>
    <rfmt sheetId="9" sqref="A397" start="0" length="0">
      <dxf/>
    </rfmt>
    <rfmt sheetId="9" sqref="A398" start="0" length="0">
      <dxf/>
    </rfmt>
    <rfmt sheetId="9" sqref="A399" start="0" length="0">
      <dxf/>
    </rfmt>
    <rfmt sheetId="9" sqref="A400" start="0" length="0">
      <dxf/>
    </rfmt>
    <rfmt sheetId="9" sqref="A401" start="0" length="0">
      <dxf/>
    </rfmt>
    <rfmt sheetId="9" sqref="A402" start="0" length="0">
      <dxf/>
    </rfmt>
    <rfmt sheetId="9" sqref="A403" start="0" length="0">
      <dxf/>
    </rfmt>
    <rfmt sheetId="9" sqref="A404" start="0" length="0">
      <dxf/>
    </rfmt>
    <rfmt sheetId="9" sqref="A405" start="0" length="0">
      <dxf/>
    </rfmt>
    <rfmt sheetId="9" sqref="A406" start="0" length="0">
      <dxf/>
    </rfmt>
    <rfmt sheetId="9" sqref="A407" start="0" length="0">
      <dxf/>
    </rfmt>
    <rfmt sheetId="9" sqref="A408" start="0" length="0">
      <dxf/>
    </rfmt>
    <rfmt sheetId="9" sqref="A409" start="0" length="0">
      <dxf/>
    </rfmt>
    <rfmt sheetId="9" sqref="A413" start="0" length="0">
      <dxf/>
    </rfmt>
    <rfmt sheetId="9" sqref="A414" start="0" length="0">
      <dxf/>
    </rfmt>
    <rfmt sheetId="9" sqref="A415" start="0" length="0">
      <dxf/>
    </rfmt>
    <rfmt sheetId="9" sqref="A416" start="0" length="0">
      <dxf/>
    </rfmt>
    <rfmt sheetId="9" sqref="A417" start="0" length="0">
      <dxf/>
    </rfmt>
    <rfmt sheetId="9" sqref="A418" start="0" length="0">
      <dxf/>
    </rfmt>
    <rfmt sheetId="9" sqref="A419" start="0" length="0">
      <dxf/>
    </rfmt>
    <rfmt sheetId="9" sqref="A420" start="0" length="0">
      <dxf/>
    </rfmt>
    <rfmt sheetId="9" sqref="A421" start="0" length="0">
      <dxf/>
    </rfmt>
    <rfmt sheetId="9" sqref="A422" start="0" length="0">
      <dxf/>
    </rfmt>
    <rfmt sheetId="9" sqref="A424" start="0" length="0">
      <dxf/>
    </rfmt>
    <rfmt sheetId="9" sqref="A425" start="0" length="0">
      <dxf/>
    </rfmt>
    <rfmt sheetId="9" sqref="A426" start="0" length="0">
      <dxf/>
    </rfmt>
    <rfmt sheetId="9" sqref="A427" start="0" length="0">
      <dxf/>
    </rfmt>
    <rfmt sheetId="9" sqref="A429" start="0" length="0">
      <dxf/>
    </rfmt>
    <rfmt sheetId="9" sqref="A430" start="0" length="0">
      <dxf/>
    </rfmt>
    <rfmt sheetId="9" sqref="A431" start="0" length="0">
      <dxf/>
    </rfmt>
    <rfmt sheetId="9" sqref="A432" start="0" length="0">
      <dxf/>
    </rfmt>
    <rfmt sheetId="9" sqref="A433" start="0" length="0">
      <dxf/>
    </rfmt>
    <rfmt sheetId="9" sqref="A434" start="0" length="0">
      <dxf/>
    </rfmt>
    <rfmt sheetId="9" sqref="A436" start="0" length="0">
      <dxf/>
    </rfmt>
    <rfmt sheetId="9" sqref="A438" start="0" length="0">
      <dxf/>
    </rfmt>
    <rfmt sheetId="9" sqref="A439" start="0" length="0">
      <dxf/>
    </rfmt>
    <rfmt sheetId="9" sqref="A440" start="0" length="0">
      <dxf/>
    </rfmt>
    <rfmt sheetId="9" sqref="A441" start="0" length="0">
      <dxf/>
    </rfmt>
    <rfmt sheetId="9" sqref="A442" start="0" length="0">
      <dxf/>
    </rfmt>
    <rfmt sheetId="9" sqref="A443" start="0" length="0">
      <dxf/>
    </rfmt>
    <rfmt sheetId="9" sqref="A444" start="0" length="0">
      <dxf/>
    </rfmt>
    <rfmt sheetId="9" sqref="A445" start="0" length="0">
      <dxf/>
    </rfmt>
    <rfmt sheetId="9" sqref="A446" start="0" length="0">
      <dxf/>
    </rfmt>
    <rfmt sheetId="9" sqref="A447" start="0" length="0">
      <dxf/>
    </rfmt>
    <rfmt sheetId="9" sqref="A448" start="0" length="0">
      <dxf/>
    </rfmt>
    <rfmt sheetId="9" sqref="A449" start="0" length="0">
      <dxf/>
    </rfmt>
    <rfmt sheetId="9" sqref="A450" start="0" length="0">
      <dxf/>
    </rfmt>
    <rfmt sheetId="9" sqref="A451" start="0" length="0">
      <dxf/>
    </rfmt>
    <rfmt sheetId="9" sqref="A452" start="0" length="0">
      <dxf/>
    </rfmt>
    <rfmt sheetId="9" sqref="A453" start="0" length="0">
      <dxf/>
    </rfmt>
    <rfmt sheetId="9" sqref="A454" start="0" length="0">
      <dxf/>
    </rfmt>
    <rfmt sheetId="9" sqref="A455" start="0" length="0">
      <dxf/>
    </rfmt>
    <rfmt sheetId="9" sqref="A456" start="0" length="0">
      <dxf/>
    </rfmt>
    <rfmt sheetId="9" sqref="A457" start="0" length="0">
      <dxf/>
    </rfmt>
    <rfmt sheetId="9" sqref="A458" start="0" length="0">
      <dxf/>
    </rfmt>
    <rfmt sheetId="9" sqref="A459" start="0" length="0">
      <dxf/>
    </rfmt>
    <rfmt sheetId="9" sqref="A460" start="0" length="0">
      <dxf/>
    </rfmt>
    <rfmt sheetId="9" sqref="A461" start="0" length="0">
      <dxf/>
    </rfmt>
    <rfmt sheetId="9" sqref="A462" start="0" length="0">
      <dxf/>
    </rfmt>
    <rfmt sheetId="9" sqref="A463" start="0" length="0">
      <dxf/>
    </rfmt>
    <rfmt sheetId="9" sqref="A464" start="0" length="0">
      <dxf/>
    </rfmt>
    <rfmt sheetId="9" sqref="A465" start="0" length="0">
      <dxf/>
    </rfmt>
    <rfmt sheetId="9" sqref="A466" start="0" length="0">
      <dxf/>
    </rfmt>
    <rfmt sheetId="9" sqref="A467" start="0" length="0">
      <dxf/>
    </rfmt>
    <rfmt sheetId="9" sqref="A468" start="0" length="0">
      <dxf/>
    </rfmt>
    <rfmt sheetId="9" sqref="A469" start="0" length="0">
      <dxf/>
    </rfmt>
    <rfmt sheetId="9" sqref="A470" start="0" length="0">
      <dxf/>
    </rfmt>
    <rfmt sheetId="9" sqref="A471" start="0" length="0">
      <dxf/>
    </rfmt>
    <rfmt sheetId="9" sqref="A472" start="0" length="0">
      <dxf/>
    </rfmt>
    <rfmt sheetId="9" sqref="A473" start="0" length="0">
      <dxf/>
    </rfmt>
    <rfmt sheetId="9" sqref="A474" start="0" length="0">
      <dxf/>
    </rfmt>
    <rfmt sheetId="9" sqref="A475" start="0" length="0">
      <dxf/>
    </rfmt>
    <rfmt sheetId="9" sqref="A476" start="0" length="0">
      <dxf/>
    </rfmt>
    <rfmt sheetId="9" sqref="A477" start="0" length="0">
      <dxf/>
    </rfmt>
    <rfmt sheetId="9" sqref="A478" start="0" length="0">
      <dxf/>
    </rfmt>
    <rfmt sheetId="9" sqref="A479" start="0" length="0">
      <dxf/>
    </rfmt>
    <rfmt sheetId="9" sqref="A480" start="0" length="0">
      <dxf/>
    </rfmt>
    <rfmt sheetId="9" sqref="A481" start="0" length="0">
      <dxf/>
    </rfmt>
    <rfmt sheetId="9" sqref="A482" start="0" length="0">
      <dxf/>
    </rfmt>
    <rfmt sheetId="9" sqref="A483" start="0" length="0">
      <dxf/>
    </rfmt>
    <rfmt sheetId="9" sqref="A484" start="0" length="0">
      <dxf/>
    </rfmt>
    <rfmt sheetId="9" sqref="A485" start="0" length="0">
      <dxf/>
    </rfmt>
    <rfmt sheetId="9" sqref="A486" start="0" length="0">
      <dxf/>
    </rfmt>
    <rfmt sheetId="9" sqref="A487" start="0" length="0">
      <dxf/>
    </rfmt>
    <rfmt sheetId="9" sqref="A488" start="0" length="0">
      <dxf/>
    </rfmt>
    <rfmt sheetId="9" sqref="A489" start="0" length="0">
      <dxf/>
    </rfmt>
    <rfmt sheetId="9" sqref="A490" start="0" length="0">
      <dxf/>
    </rfmt>
    <rfmt sheetId="9" sqref="A491" start="0" length="0">
      <dxf/>
    </rfmt>
    <rfmt sheetId="9" sqref="A492" start="0" length="0">
      <dxf/>
    </rfmt>
    <rfmt sheetId="9" sqref="A493" start="0" length="0">
      <dxf/>
    </rfmt>
    <rfmt sheetId="9" sqref="A494" start="0" length="0">
      <dxf/>
    </rfmt>
    <rfmt sheetId="9" sqref="A495" start="0" length="0">
      <dxf/>
    </rfmt>
    <rfmt sheetId="9" sqref="A496" start="0" length="0">
      <dxf/>
    </rfmt>
    <rfmt sheetId="9" sqref="A497" start="0" length="0">
      <dxf/>
    </rfmt>
    <rfmt sheetId="9" sqref="A498" start="0" length="0">
      <dxf/>
    </rfmt>
    <rfmt sheetId="9" sqref="A499" start="0" length="0">
      <dxf/>
    </rfmt>
    <rfmt sheetId="9" sqref="A500" start="0" length="0">
      <dxf/>
    </rfmt>
    <rfmt sheetId="9" sqref="A501" start="0" length="0">
      <dxf/>
    </rfmt>
    <rfmt sheetId="9" sqref="A502" start="0" length="0">
      <dxf/>
    </rfmt>
    <rfmt sheetId="9" sqref="A503" start="0" length="0">
      <dxf/>
    </rfmt>
    <rfmt sheetId="9" sqref="A504" start="0" length="0">
      <dxf/>
    </rfmt>
    <rfmt sheetId="9" sqref="A505" start="0" length="0">
      <dxf/>
    </rfmt>
    <rfmt sheetId="9" sqref="A506" start="0" length="0">
      <dxf/>
    </rfmt>
    <rfmt sheetId="9" sqref="A507" start="0" length="0">
      <dxf/>
    </rfmt>
    <rfmt sheetId="9" sqref="A508" start="0" length="0">
      <dxf/>
    </rfmt>
    <rfmt sheetId="9" sqref="A509" start="0" length="0">
      <dxf/>
    </rfmt>
    <rfmt sheetId="9" sqref="A510" start="0" length="0">
      <dxf/>
    </rfmt>
    <rfmt sheetId="9" sqref="A511" start="0" length="0">
      <dxf/>
    </rfmt>
    <rfmt sheetId="9" sqref="A512" start="0" length="0">
      <dxf/>
    </rfmt>
    <rfmt sheetId="9" sqref="A513" start="0" length="0">
      <dxf/>
    </rfmt>
    <rfmt sheetId="9" sqref="A514" start="0" length="0">
      <dxf/>
    </rfmt>
    <rfmt sheetId="9" sqref="A515" start="0" length="0">
      <dxf/>
    </rfmt>
    <rfmt sheetId="9" sqref="A516" start="0" length="0">
      <dxf/>
    </rfmt>
    <rfmt sheetId="9" sqref="A517" start="0" length="0">
      <dxf/>
    </rfmt>
    <rfmt sheetId="9" sqref="A518" start="0" length="0">
      <dxf/>
    </rfmt>
    <rfmt sheetId="9" sqref="A519" start="0" length="0">
      <dxf/>
    </rfmt>
    <rfmt sheetId="9" sqref="A520" start="0" length="0">
      <dxf/>
    </rfmt>
    <rfmt sheetId="9" sqref="A521" start="0" length="0">
      <dxf/>
    </rfmt>
    <rfmt sheetId="9" sqref="A522" start="0" length="0">
      <dxf/>
    </rfmt>
    <rfmt sheetId="9" sqref="A523" start="0" length="0">
      <dxf/>
    </rfmt>
    <rfmt sheetId="9" sqref="A524" start="0" length="0">
      <dxf/>
    </rfmt>
    <rfmt sheetId="9" sqref="A525" start="0" length="0">
      <dxf/>
    </rfmt>
    <rfmt sheetId="9" sqref="A526" start="0" length="0">
      <dxf/>
    </rfmt>
    <rfmt sheetId="9" sqref="A527" start="0" length="0">
      <dxf/>
    </rfmt>
    <rfmt sheetId="9" sqref="A528" start="0" length="0">
      <dxf/>
    </rfmt>
    <rfmt sheetId="9" sqref="A529" start="0" length="0">
      <dxf/>
    </rfmt>
    <rfmt sheetId="9" sqref="A530" start="0" length="0">
      <dxf/>
    </rfmt>
    <rfmt sheetId="9" sqref="A531" start="0" length="0">
      <dxf/>
    </rfmt>
    <rfmt sheetId="9" sqref="A532" start="0" length="0">
      <dxf/>
    </rfmt>
    <rfmt sheetId="9" sqref="A533" start="0" length="0">
      <dxf/>
    </rfmt>
    <rfmt sheetId="9" sqref="A534" start="0" length="0">
      <dxf/>
    </rfmt>
    <rfmt sheetId="9" sqref="A535" start="0" length="0">
      <dxf/>
    </rfmt>
    <rfmt sheetId="9" sqref="A536" start="0" length="0">
      <dxf/>
    </rfmt>
    <rfmt sheetId="9" sqref="A537" start="0" length="0">
      <dxf/>
    </rfmt>
    <rfmt sheetId="9" sqref="A538" start="0" length="0">
      <dxf/>
    </rfmt>
    <rfmt sheetId="9" sqref="A539" start="0" length="0">
      <dxf/>
    </rfmt>
    <rfmt sheetId="9" sqref="A540" start="0" length="0">
      <dxf/>
    </rfmt>
    <rfmt sheetId="9" sqref="A541" start="0" length="0">
      <dxf/>
    </rfmt>
    <rfmt sheetId="9" sqref="A542" start="0" length="0">
      <dxf/>
    </rfmt>
    <rfmt sheetId="9" sqref="A543" start="0" length="0">
      <dxf/>
    </rfmt>
    <rfmt sheetId="9" sqref="A544" start="0" length="0">
      <dxf/>
    </rfmt>
    <rfmt sheetId="9" sqref="A546" start="0" length="0">
      <dxf/>
    </rfmt>
    <rfmt sheetId="9" sqref="A547" start="0" length="0">
      <dxf/>
    </rfmt>
    <rfmt sheetId="9" sqref="A548" start="0" length="0">
      <dxf/>
    </rfmt>
    <rfmt sheetId="9" sqref="A549" start="0" length="0">
      <dxf/>
    </rfmt>
    <rfmt sheetId="9" sqref="A550" start="0" length="0">
      <dxf/>
    </rfmt>
    <rfmt sheetId="9" sqref="A551" start="0" length="0">
      <dxf/>
    </rfmt>
    <rfmt sheetId="9" sqref="A552" start="0" length="0">
      <dxf/>
    </rfmt>
    <rfmt sheetId="9" sqref="A553" start="0" length="0">
      <dxf/>
    </rfmt>
    <rfmt sheetId="9" sqref="A554" start="0" length="0">
      <dxf/>
    </rfmt>
    <rfmt sheetId="9" sqref="A555" start="0" length="0">
      <dxf/>
    </rfmt>
    <rfmt sheetId="9" sqref="A556" start="0" length="0">
      <dxf/>
    </rfmt>
    <rfmt sheetId="9" sqref="A557" start="0" length="0">
      <dxf/>
    </rfmt>
    <rfmt sheetId="9" sqref="A558" start="0" length="0">
      <dxf/>
    </rfmt>
    <rfmt sheetId="9" sqref="A561" start="0" length="0">
      <dxf/>
    </rfmt>
    <rfmt sheetId="9" sqref="A562" start="0" length="0">
      <dxf/>
    </rfmt>
    <rfmt sheetId="9" sqref="A563" start="0" length="0">
      <dxf/>
    </rfmt>
    <rfmt sheetId="9" sqref="A564" start="0" length="0">
      <dxf/>
    </rfmt>
    <rfmt sheetId="9" sqref="A566" start="0" length="0">
      <dxf/>
    </rfmt>
    <rfmt sheetId="9" sqref="A585" start="0" length="0">
      <dxf/>
    </rfmt>
    <rfmt sheetId="9" sqref="A586" start="0" length="0">
      <dxf/>
    </rfmt>
    <rfmt sheetId="9" sqref="A588" start="0" length="0">
      <dxf/>
    </rfmt>
    <rfmt sheetId="9" sqref="A607" start="0" length="0">
      <dxf/>
    </rfmt>
    <rfmt sheetId="9" sqref="A608" start="0" length="0">
      <dxf/>
    </rfmt>
    <rfmt sheetId="9" sqref="A610" start="0" length="0">
      <dxf/>
    </rfmt>
    <rfmt sheetId="9" sqref="A629" start="0" length="0">
      <dxf/>
    </rfmt>
    <rfmt sheetId="9" sqref="A630" start="0" length="0">
      <dxf/>
    </rfmt>
    <rfmt sheetId="9" sqref="A631" start="0" length="0">
      <dxf/>
    </rfmt>
    <rfmt sheetId="9" sqref="A632" start="0" length="0">
      <dxf/>
    </rfmt>
    <rfmt sheetId="9" sqref="A633" start="0" length="0">
      <dxf/>
    </rfmt>
    <rfmt sheetId="9" sqref="A634" start="0" length="0">
      <dxf/>
    </rfmt>
    <rfmt sheetId="9" sqref="A635" start="0" length="0">
      <dxf/>
    </rfmt>
    <rfmt sheetId="9" sqref="A636" start="0" length="0">
      <dxf/>
    </rfmt>
    <rfmt sheetId="9" sqref="A637" start="0" length="0">
      <dxf/>
    </rfmt>
    <rfmt sheetId="9" sqref="A638" start="0" length="0">
      <dxf/>
    </rfmt>
    <rfmt sheetId="9" sqref="A639" start="0" length="0">
      <dxf/>
    </rfmt>
    <rfmt sheetId="9" sqref="A640" start="0" length="0">
      <dxf/>
    </rfmt>
    <rfmt sheetId="9" sqref="A641" start="0" length="0">
      <dxf/>
    </rfmt>
    <rfmt sheetId="9" sqref="A642" start="0" length="0">
      <dxf/>
    </rfmt>
    <rfmt sheetId="9" sqref="A643" start="0" length="0">
      <dxf/>
    </rfmt>
    <rfmt sheetId="9" sqref="A644" start="0" length="0">
      <dxf/>
    </rfmt>
    <rfmt sheetId="9" sqref="A645" start="0" length="0">
      <dxf/>
    </rfmt>
    <rfmt sheetId="9" sqref="A646" start="0" length="0">
      <dxf/>
    </rfmt>
    <rfmt sheetId="9" sqref="A647" start="0" length="0">
      <dxf/>
    </rfmt>
    <rfmt sheetId="9" sqref="A648" start="0" length="0">
      <dxf/>
    </rfmt>
    <rfmt sheetId="9" sqref="A649" start="0" length="0">
      <dxf/>
    </rfmt>
    <rfmt sheetId="9" sqref="A650" start="0" length="0">
      <dxf/>
    </rfmt>
    <rfmt sheetId="9" sqref="A651" start="0" length="0">
      <dxf/>
    </rfmt>
    <rfmt sheetId="9" sqref="A652" start="0" length="0">
      <dxf/>
    </rfmt>
    <rfmt sheetId="9" sqref="A663" start="0" length="0">
      <dxf/>
    </rfmt>
    <rfmt sheetId="9" sqref="A673" start="0" length="0">
      <dxf/>
    </rfmt>
    <rfmt sheetId="9" sqref="A674" start="0" length="0">
      <dxf/>
    </rfmt>
    <rfmt sheetId="9" sqref="A697" start="0" length="0">
      <dxf/>
    </rfmt>
    <rfmt sheetId="9" sqref="A698" start="0" length="0">
      <dxf/>
    </rfmt>
    <rfmt sheetId="9" sqref="A699" start="0" length="0">
      <dxf/>
    </rfmt>
    <rfmt sheetId="9" sqref="A700" start="0" length="0">
      <dxf/>
    </rfmt>
    <rfmt sheetId="9" sqref="A701" start="0" length="0">
      <dxf/>
    </rfmt>
    <rfmt sheetId="9" sqref="A702" start="0" length="0">
      <dxf/>
    </rfmt>
    <rfmt sheetId="9" sqref="A703" start="0" length="0">
      <dxf/>
    </rfmt>
    <rfmt sheetId="9" sqref="A704" start="0" length="0">
      <dxf/>
    </rfmt>
    <rfmt sheetId="9" sqref="A705" start="0" length="0">
      <dxf/>
    </rfmt>
    <rfmt sheetId="9" sqref="A706" start="0" length="0">
      <dxf/>
    </rfmt>
    <rfmt sheetId="9" sqref="A707" start="0" length="0">
      <dxf/>
    </rfmt>
    <rfmt sheetId="9" sqref="A708" start="0" length="0">
      <dxf/>
    </rfmt>
    <rfmt sheetId="9" sqref="A709" start="0" length="0">
      <dxf/>
    </rfmt>
    <rfmt sheetId="9" sqref="A710" start="0" length="0">
      <dxf/>
    </rfmt>
    <rfmt sheetId="9" sqref="A711" start="0" length="0">
      <dxf/>
    </rfmt>
    <rfmt sheetId="9" sqref="A712" start="0" length="0">
      <dxf/>
    </rfmt>
    <rfmt sheetId="9" sqref="A713" start="0" length="0">
      <dxf/>
    </rfmt>
    <rfmt sheetId="9" sqref="A714" start="0" length="0">
      <dxf/>
    </rfmt>
    <rfmt sheetId="9" sqref="A715" start="0" length="0">
      <dxf/>
    </rfmt>
    <rfmt sheetId="9" sqref="A716" start="0" length="0">
      <dxf/>
    </rfmt>
    <rfmt sheetId="9" sqref="A717" start="0" length="0">
      <dxf/>
    </rfmt>
    <rfmt sheetId="9" sqref="A718" start="0" length="0">
      <dxf/>
    </rfmt>
    <rfmt sheetId="9" sqref="A719" start="0" length="0">
      <dxf/>
    </rfmt>
    <rfmt sheetId="9" sqref="A720" start="0" length="0">
      <dxf/>
    </rfmt>
    <rfmt sheetId="9" sqref="A721" start="0" length="0">
      <dxf/>
    </rfmt>
    <rfmt sheetId="9" sqref="A722" start="0" length="0">
      <dxf/>
    </rfmt>
    <rfmt sheetId="9" sqref="A723" start="0" length="0">
      <dxf/>
    </rfmt>
    <rfmt sheetId="9" sqref="A724" start="0" length="0">
      <dxf/>
    </rfmt>
    <rfmt sheetId="9" sqref="A725" start="0" length="0">
      <dxf/>
    </rfmt>
    <rfmt sheetId="9" sqref="A726" start="0" length="0">
      <dxf/>
    </rfmt>
    <rfmt sheetId="9" sqref="A727" start="0" length="0">
      <dxf/>
    </rfmt>
    <rfmt sheetId="9" sqref="A728" start="0" length="0">
      <dxf/>
    </rfmt>
    <rfmt sheetId="9" sqref="A729" start="0" length="0">
      <dxf/>
    </rfmt>
    <rfmt sheetId="9" sqref="A730" start="0" length="0">
      <dxf/>
    </rfmt>
    <rfmt sheetId="9" sqref="A731" start="0" length="0">
      <dxf/>
    </rfmt>
    <rfmt sheetId="9" sqref="A732" start="0" length="0">
      <dxf/>
    </rfmt>
    <rfmt sheetId="9" sqref="A733" start="0" length="0">
      <dxf/>
    </rfmt>
  </rrc>
  <rrc rId="777" sId="9" ref="A6:XFD6" action="deleteRow">
    <rfmt sheetId="9" xfDxf="1" sqref="A6:XFD6" start="0" length="0">
      <dxf>
        <alignment vertical="center" readingOrder="0"/>
      </dxf>
    </rfmt>
    <rfmt sheetId="9" sqref="A6" start="0" length="0">
      <dxf>
        <alignment horizontal="left" readingOrder="0"/>
      </dxf>
    </rfmt>
  </rrc>
  <rrc rId="778" sId="9" ref="A3:XFD3" action="deleteRow">
    <rfmt sheetId="9" xfDxf="1" sqref="A3:XFD3" start="0" length="0">
      <dxf>
        <alignment vertical="center" readingOrder="0"/>
      </dxf>
    </rfmt>
    <rfmt sheetId="9" sqref="A3" start="0" length="0">
      <dxf>
        <alignment horizontal="left" readingOrder="0"/>
      </dxf>
    </rfmt>
  </rrc>
  <rrc rId="779" sId="9" ref="A3:XFD3" action="deleteRow">
    <rfmt sheetId="9" xfDxf="1" sqref="A3:XFD3" start="0" length="0">
      <dxf>
        <alignment vertical="center" readingOrder="0"/>
      </dxf>
    </rfmt>
    <rfmt sheetId="9" sqref="A3" start="0" length="0">
      <dxf>
        <alignment horizontal="left" readingOrder="0"/>
      </dxf>
    </rfmt>
  </rrc>
  <rfmt sheetId="9" sqref="A1:H1048576">
    <dxf>
      <fill>
        <patternFill patternType="none">
          <bgColor auto="1"/>
        </patternFill>
      </fill>
    </dxf>
  </rfmt>
  <rfmt sheetId="9" sqref="A1:J1048576">
    <dxf>
      <fill>
        <patternFill patternType="none">
          <bgColor auto="1"/>
        </patternFill>
      </fill>
    </dxf>
  </rfmt>
  <rrc rId="780" sId="10" ref="A1:A1048576" action="deleteCol">
    <undo index="0" exp="area" ref3D="1" dr="$A$2:$E$25" dn="Z_CB6994C0_D262_4F07_8D04_3957003AFD6F_.wvu.PrintArea" sId="10"/>
    <undo index="0" exp="area" ref3D="1" dr="$A$2:$P$30" dn="Z_3C6E0AAE_7208_4CEB_A3A7_10A848EE9573_.wvu.PrintArea" sId="10"/>
    <undo index="0" exp="area" ref3D="1" dr="$A$2:$P$30" dn="Print_Area" sId="10"/>
    <rfmt sheetId="10" xfDxf="1" sqref="A1:A1048576" start="0" length="0">
      <dxf>
        <font/>
        <alignment horizontal="left" vertical="center" readingOrder="0"/>
      </dxf>
    </rfmt>
    <rcc rId="0" sId="10">
      <nc r="A2">
        <v>8000</v>
      </nc>
    </rcc>
    <rcc rId="0" sId="10">
      <nc r="A3">
        <v>8100</v>
      </nc>
    </rcc>
    <rcc rId="0" sId="10">
      <nc r="A4">
        <v>8100.1</v>
      </nc>
    </rcc>
    <rcc rId="0" sId="10">
      <nc r="A5">
        <v>8100.11</v>
      </nc>
    </rcc>
    <rcc rId="0" sId="10">
      <nc r="A6">
        <v>8100.12</v>
      </nc>
    </rcc>
    <rcc rId="0" sId="10">
      <nc r="A7">
        <v>8100.13</v>
      </nc>
    </rcc>
    <rcc rId="0" sId="10">
      <nc r="A8">
        <v>8100.14</v>
      </nc>
    </rcc>
    <rcc rId="0" sId="10">
      <nc r="A9">
        <v>8100.15</v>
      </nc>
    </rcc>
    <rcc rId="0" sId="10">
      <nc r="A10">
        <v>8100.19</v>
      </nc>
    </rcc>
    <rcc rId="0" sId="10">
      <nc r="A11">
        <v>8110</v>
      </nc>
    </rcc>
    <rcc rId="0" sId="10">
      <nc r="A12">
        <v>8120</v>
      </nc>
    </rcc>
    <rcc rId="0" sId="10">
      <nc r="A13">
        <v>8130</v>
      </nc>
    </rcc>
    <rcc rId="0" sId="10">
      <nc r="A14">
        <v>8190</v>
      </nc>
    </rcc>
    <rcc rId="0" sId="10">
      <nc r="A15">
        <v>8200</v>
      </nc>
    </rcc>
    <rcc rId="0" sId="10">
      <nc r="A16">
        <v>8200.1</v>
      </nc>
    </rcc>
    <rcc rId="0" sId="10">
      <nc r="A17">
        <v>8200.11</v>
      </nc>
    </rcc>
    <rcc rId="0" sId="10">
      <nc r="A18">
        <v>8200.1200000000008</v>
      </nc>
    </rcc>
    <rcc rId="0" sId="10">
      <nc r="A19">
        <v>8200.1299999999992</v>
      </nc>
    </rcc>
    <rcc rId="0" sId="10">
      <nc r="A20">
        <v>8200.14</v>
      </nc>
    </rcc>
    <rcc rId="0" sId="10">
      <nc r="A21">
        <v>8200.15</v>
      </nc>
    </rcc>
    <rcc rId="0" sId="10">
      <nc r="A22">
        <v>8200.19</v>
      </nc>
    </rcc>
    <rcc rId="0" sId="10">
      <nc r="A23">
        <v>8210</v>
      </nc>
    </rcc>
    <rcc rId="0" sId="10">
      <nc r="A24">
        <v>8220</v>
      </nc>
    </rcc>
    <rcc rId="0" sId="10">
      <nc r="A25">
        <v>8290</v>
      </nc>
    </rcc>
  </rrc>
  <rrc rId="781" sId="10" ref="A1:A1048576" action="deleteCol">
    <undo index="0" exp="area" ref3D="1" dr="$A$2:$D$25" dn="Z_CB6994C0_D262_4F07_8D04_3957003AFD6F_.wvu.PrintArea" sId="10"/>
    <undo index="0" exp="area" ref3D="1" dr="$A$2:$O$30" dn="Z_3C6E0AAE_7208_4CEB_A3A7_10A848EE9573_.wvu.PrintArea" sId="10"/>
    <undo index="0" exp="area" ref3D="1" dr="$A$2:$O$30" dn="Print_Area" sId="10"/>
    <rfmt sheetId="10" xfDxf="1" sqref="A1:A1048576" start="0" length="0">
      <dxf>
        <font/>
        <alignment vertical="center" readingOrder="0"/>
      </dxf>
    </rfmt>
    <rcc rId="0" sId="10">
      <nc r="A2">
        <v>8</v>
      </nc>
    </rcc>
  </rrc>
  <rrc rId="782" sId="10" ref="A1:A1048576" action="deleteCol">
    <undo index="0" exp="area" ref3D="1" dr="$A$2:$C$25" dn="Z_CB6994C0_D262_4F07_8D04_3957003AFD6F_.wvu.PrintArea" sId="10"/>
    <undo index="0" exp="area" ref3D="1" dr="$A$2:$N$30" dn="Z_3C6E0AAE_7208_4CEB_A3A7_10A848EE9573_.wvu.PrintArea" sId="10"/>
    <undo index="0" exp="area" ref3D="1" dr="$A$2:$N$30" dn="Print_Area" sId="10"/>
    <rfmt sheetId="10" xfDxf="1" sqref="A1:A1048576" start="0" length="0">
      <dxf>
        <font/>
        <alignment vertical="center" readingOrder="0"/>
      </dxf>
    </rfmt>
    <rcc rId="0" sId="10">
      <nc r="A2" t="inlineStr">
        <is>
          <t>Non-Operating Income and Expense</t>
        </is>
      </nc>
    </rcc>
    <rcc rId="0" sId="10">
      <nc r="A3">
        <v>1</v>
      </nc>
    </rcc>
    <rcc rId="0" sId="10">
      <nc r="A15">
        <v>2</v>
      </nc>
    </rcc>
  </rrc>
  <rrc rId="783" sId="10" ref="A1:A1048576" action="deleteCol">
    <undo index="0" exp="area" ref3D="1" dr="$A$2:$B$25" dn="Z_CB6994C0_D262_4F07_8D04_3957003AFD6F_.wvu.PrintArea" sId="10"/>
    <undo index="0" exp="area" ref3D="1" dr="$A$2:$M$30" dn="Z_3C6E0AAE_7208_4CEB_A3A7_10A848EE9573_.wvu.PrintArea" sId="10"/>
    <undo index="0" exp="area" ref3D="1" dr="$A$2:$M$30" dn="Print_Area" sId="10"/>
    <rfmt sheetId="10" xfDxf="1" sqref="A1:A1048576" start="0" length="0">
      <dxf>
        <font/>
        <alignment vertical="center" readingOrder="0"/>
      </dxf>
    </rfmt>
    <rcc rId="0" sId="10">
      <nc r="A3" t="inlineStr">
        <is>
          <t>Non-Operating income</t>
        </is>
      </nc>
    </rcc>
    <rcc rId="0" sId="10">
      <nc r="A4">
        <v>1</v>
      </nc>
    </rcc>
    <rcc rId="0" sId="10">
      <nc r="A11">
        <v>10</v>
      </nc>
    </rcc>
    <rcc rId="0" sId="10">
      <nc r="A12">
        <v>20</v>
      </nc>
    </rcc>
    <rcc rId="0" sId="10">
      <nc r="A13">
        <v>30</v>
      </nc>
    </rcc>
    <rcc rId="0" sId="10">
      <nc r="A14">
        <v>90</v>
      </nc>
    </rcc>
    <rcc rId="0" sId="10">
      <nc r="A15" t="inlineStr">
        <is>
          <t>Non-Operating Expenses/Losses</t>
        </is>
      </nc>
    </rcc>
    <rcc rId="0" sId="10">
      <nc r="A16">
        <v>1</v>
      </nc>
    </rcc>
    <rcc rId="0" sId="10">
      <nc r="A23">
        <v>10</v>
      </nc>
    </rcc>
    <rcc rId="0" sId="10">
      <nc r="A24">
        <v>20</v>
      </nc>
    </rcc>
    <rcc rId="0" sId="10">
      <nc r="A25">
        <v>90</v>
      </nc>
    </rcc>
  </rrc>
  <rrc rId="784" sId="10" ref="A1:A1048576" action="deleteCol">
    <undo index="0" exp="area" ref3D="1" dr="$A$2:$A$25" dn="Z_CB6994C0_D262_4F07_8D04_3957003AFD6F_.wvu.PrintArea" sId="10"/>
    <undo index="0" exp="area" ref3D="1" dr="$A$2:$L$30" dn="Z_3C6E0AAE_7208_4CEB_A3A7_10A848EE9573_.wvu.PrintArea" sId="10"/>
    <undo index="0" exp="area" ref3D="1" dr="$A$2:$L$30" dn="Print_Area" sId="10"/>
    <rfmt sheetId="10" xfDxf="1" sqref="A1:A1048576" start="0" length="0">
      <dxf>
        <font/>
        <alignment vertical="center" readingOrder="0"/>
      </dxf>
    </rfmt>
    <rcc rId="0" sId="10">
      <nc r="A1">
        <v>1</v>
      </nc>
    </rcc>
    <rcc rId="0" sId="10">
      <nc r="A4" t="inlineStr">
        <is>
          <t>Income from Grants: Electricity Regulated Activity</t>
        </is>
      </nc>
    </rcc>
    <rcc rId="0" sId="10">
      <nc r="A5">
        <v>1</v>
      </nc>
    </rcc>
    <rcc rId="0" sId="10">
      <nc r="A6">
        <v>2</v>
      </nc>
    </rcc>
    <rcc rId="0" sId="10">
      <nc r="A7">
        <v>3</v>
      </nc>
    </rcc>
    <rcc rId="0" sId="10">
      <nc r="A8">
        <v>4</v>
      </nc>
    </rcc>
    <rcc rId="0" sId="10">
      <nc r="A9">
        <v>5</v>
      </nc>
    </rcc>
    <rcc rId="0" sId="10">
      <nc r="A10">
        <v>9</v>
      </nc>
    </rcc>
    <rcc rId="0" sId="10">
      <nc r="A11" t="inlineStr">
        <is>
          <t>Interest Income</t>
        </is>
      </nc>
    </rcc>
    <rcc rId="0" sId="10">
      <nc r="A12" t="inlineStr">
        <is>
          <t>Income from dividends</t>
        </is>
      </nc>
    </rcc>
    <rcc rId="0" sId="10">
      <nc r="A13" t="inlineStr">
        <is>
          <t>Gain from non operating activities</t>
        </is>
      </nc>
    </rcc>
    <rcc rId="0" sId="10">
      <nc r="A14" t="inlineStr">
        <is>
          <t>Other non-operating income</t>
        </is>
      </nc>
    </rcc>
    <rcc rId="0" sId="10">
      <nc r="A16" t="inlineStr">
        <is>
          <t>Depreciation of Granted Assets: Electricity Regulated Activity</t>
        </is>
      </nc>
    </rcc>
    <rcc rId="0" sId="10">
      <nc r="A17">
        <v>1</v>
      </nc>
    </rcc>
    <rcc rId="0" sId="10">
      <nc r="A18">
        <v>2</v>
      </nc>
    </rcc>
    <rcc rId="0" sId="10">
      <nc r="A19">
        <v>3</v>
      </nc>
    </rcc>
    <rcc rId="0" sId="10">
      <nc r="A20">
        <v>4</v>
      </nc>
    </rcc>
    <rcc rId="0" sId="10">
      <nc r="A21">
        <v>5</v>
      </nc>
    </rcc>
    <rcc rId="0" sId="10">
      <nc r="A22">
        <v>9</v>
      </nc>
    </rcc>
    <rcc rId="0" sId="10">
      <nc r="A23" t="inlineStr">
        <is>
          <t>Interest Expense</t>
        </is>
      </nc>
    </rcc>
    <rcc rId="0" sId="10">
      <nc r="A24" t="inlineStr">
        <is>
          <t>Non-operating Loss</t>
        </is>
      </nc>
    </rcc>
    <rcc rId="0" sId="10">
      <nc r="A25" t="inlineStr">
        <is>
          <t>Other Non-operating Losses</t>
        </is>
      </nc>
    </rcc>
  </rrc>
  <rrc rId="785" sId="10" ref="A1:A1048576" action="deleteCol">
    <undo index="0" exp="area" ref3D="1" dr="$A$2:$K$30" dn="Z_3C6E0AAE_7208_4CEB_A3A7_10A848EE9573_.wvu.PrintArea" sId="10"/>
    <undo index="0" exp="area" ref3D="1" dr="$A$2:$K$30" dn="Print_Area" sId="10"/>
    <rfmt sheetId="10" xfDxf="1" sqref="A1:A1048576" start="0" length="0">
      <dxf>
        <font/>
        <alignment vertical="center" readingOrder="0"/>
      </dxf>
    </rfmt>
    <rcc rId="0" sId="10">
      <nc r="A5" t="inlineStr">
        <is>
          <t>Income from Grants: Electricity Regulated Activity, Dispatch</t>
        </is>
      </nc>
    </rcc>
    <rcc rId="0" sId="10">
      <nc r="A6" t="inlineStr">
        <is>
          <t>Income from Grants: Electricity Regulated Activity, Transmission</t>
        </is>
      </nc>
    </rcc>
    <rcc rId="0" sId="10">
      <nc r="A7" t="inlineStr">
        <is>
          <t>Income from Grants: Electricity Regulated Activity, Distribution (Network)</t>
        </is>
      </nc>
    </rcc>
    <rcc rId="0" sId="10">
      <nc r="A8" t="inlineStr">
        <is>
          <t>Income from Grants: Electricity Regulated Activity, Distribution (Supply)</t>
        </is>
      </nc>
    </rcc>
    <rcc rId="0" sId="10">
      <nc r="A9" t="inlineStr">
        <is>
          <t>Income from Grants: Electricity Regulated Activity, Generation</t>
        </is>
      </nc>
    </rcc>
    <rcc rId="0" sId="10">
      <nc r="A10" t="inlineStr">
        <is>
          <t>Income from Grants: Electricity Regulated Activity, Other</t>
        </is>
      </nc>
    </rcc>
    <rcc rId="0" sId="10">
      <nc r="A17" t="inlineStr">
        <is>
          <t>Depreciation of Granted Assets: Electricity Regulated Activity, Dispatch</t>
        </is>
      </nc>
    </rcc>
    <rcc rId="0" sId="10">
      <nc r="A18" t="inlineStr">
        <is>
          <t>Depreciation of Granted Assets: Electricity Regulated Activity, Transmission</t>
        </is>
      </nc>
    </rcc>
    <rcc rId="0" sId="10">
      <nc r="A19" t="inlineStr">
        <is>
          <t>Depreciation of Granted Assets: Electricity Regulated Activity, Distribution (Network)</t>
        </is>
      </nc>
    </rcc>
    <rcc rId="0" sId="10">
      <nc r="A20" t="inlineStr">
        <is>
          <t>Depreciation of Granted Assets: Electricity Regulated Activity, Distribution (Supply)</t>
        </is>
      </nc>
    </rcc>
    <rcc rId="0" sId="10">
      <nc r="A21" t="inlineStr">
        <is>
          <t>Depreciation of Granted Assets: Electricity Regulated Activity, Generation</t>
        </is>
      </nc>
    </rcc>
    <rcc rId="0" sId="10">
      <nc r="A22" t="inlineStr">
        <is>
          <t>Depreciation of Granted Assets: Electricity Regulated Activity, Other</t>
        </is>
      </nc>
    </rcc>
  </rrc>
  <rfmt sheetId="10" sqref="B1:L1048576">
    <dxf>
      <fill>
        <patternFill patternType="none">
          <bgColor auto="1"/>
        </patternFill>
      </fill>
    </dxf>
  </rfmt>
  <rrc rId="786" sId="11" ref="A1:A1048576" action="deleteCol">
    <undo index="0" exp="area" ref3D="1" dr="$A$2:$E$7" dn="Z_CB6994C0_D262_4F07_8D04_3957003AFD6F_.wvu.PrintArea" sId="11"/>
    <undo index="0" exp="area" ref3D="1" dr="$A$1:$K$18" dn="Z_3C6E0AAE_7208_4CEB_A3A7_10A848EE9573_.wvu.PrintArea" sId="11"/>
    <undo index="0" exp="area" ref3D="1" dr="$A$1:$K$18" dn="Print_Area" sId="11"/>
    <rfmt sheetId="11" xfDxf="1" sqref="A1:A1048576" start="0" length="0">
      <dxf/>
    </rfmt>
    <rcc rId="0" sId="11" dxf="1">
      <nc r="A2">
        <v>9000</v>
      </nc>
      <ndxf>
        <alignment horizontal="left" vertical="center" readingOrder="0"/>
      </ndxf>
    </rcc>
    <rcc rId="0" sId="11" dxf="1">
      <nc r="A3">
        <v>9100</v>
      </nc>
      <ndxf>
        <alignment horizontal="left" vertical="center" readingOrder="0"/>
      </ndxf>
    </rcc>
    <rcc rId="0" sId="11" dxf="1">
      <nc r="A4">
        <v>9110</v>
      </nc>
      <ndxf>
        <alignment horizontal="left" vertical="center" readingOrder="0"/>
      </ndxf>
    </rcc>
    <rcc rId="0" sId="11" dxf="1">
      <nc r="A5">
        <v>9120</v>
      </nc>
      <ndxf>
        <alignment horizontal="left" vertical="center" readingOrder="0"/>
      </ndxf>
    </rcc>
    <rcc rId="0" sId="11" dxf="1">
      <nc r="A6">
        <v>9200</v>
      </nc>
      <ndxf>
        <alignment horizontal="left" vertical="center" readingOrder="0"/>
      </ndxf>
    </rcc>
    <rcc rId="0" sId="11" dxf="1">
      <nc r="A7">
        <v>9210</v>
      </nc>
      <ndxf>
        <alignment horizontal="left" vertical="center" readingOrder="0"/>
      </ndxf>
    </rcc>
  </rrc>
  <rrc rId="787" sId="11" ref="A1:A1048576" action="deleteCol">
    <undo index="0" exp="area" ref3D="1" dr="$A$2:$D$7" dn="Z_CB6994C0_D262_4F07_8D04_3957003AFD6F_.wvu.PrintArea" sId="11"/>
    <undo index="0" exp="area" ref3D="1" dr="$A$1:$J$18" dn="Z_3C6E0AAE_7208_4CEB_A3A7_10A848EE9573_.wvu.PrintArea" sId="11"/>
    <undo index="0" exp="area" ref3D="1" dr="$A$1:$J$18" dn="Print_Area" sId="11"/>
    <rfmt sheetId="11" xfDxf="1" sqref="A1:A1048576" start="0" length="0">
      <dxf/>
    </rfmt>
    <rcc rId="0" sId="11">
      <nc r="A2">
        <v>9</v>
      </nc>
    </rcc>
  </rrc>
  <rrc rId="788" sId="11" ref="A1:A1048576" action="deleteCol">
    <undo index="0" exp="area" ref3D="1" dr="$A$2:$C$7" dn="Z_CB6994C0_D262_4F07_8D04_3957003AFD6F_.wvu.PrintArea" sId="11"/>
    <undo index="0" exp="area" ref3D="1" dr="$A$1:$I$18" dn="Z_3C6E0AAE_7208_4CEB_A3A7_10A848EE9573_.wvu.PrintArea" sId="11"/>
    <undo index="0" exp="area" ref3D="1" dr="$A$1:$I$18" dn="Print_Area" sId="11"/>
    <rfmt sheetId="11" xfDxf="1" sqref="A1:A1048576" start="0" length="0">
      <dxf/>
    </rfmt>
    <rcc rId="0" sId="11">
      <nc r="A2" t="inlineStr">
        <is>
          <t>Extraordinary Gains (Losses)</t>
        </is>
      </nc>
    </rcc>
    <rcc rId="0" sId="11">
      <nc r="A3">
        <v>1</v>
      </nc>
    </rcc>
    <rcc rId="0" sId="11">
      <nc r="A6">
        <v>2</v>
      </nc>
    </rcc>
  </rrc>
  <rrc rId="789" sId="11" ref="A1:A1048576" action="deleteCol">
    <undo index="0" exp="area" ref3D="1" dr="$A$2:$B$7" dn="Z_CB6994C0_D262_4F07_8D04_3957003AFD6F_.wvu.PrintArea" sId="11"/>
    <undo index="0" exp="area" ref3D="1" dr="$A$1:$H$18" dn="Z_3C6E0AAE_7208_4CEB_A3A7_10A848EE9573_.wvu.PrintArea" sId="11"/>
    <undo index="0" exp="area" ref3D="1" dr="$A$1:$H$18" dn="Print_Area" sId="11"/>
    <rfmt sheetId="11" xfDxf="1" sqref="A1:A1048576" start="0" length="0">
      <dxf/>
    </rfmt>
    <rcc rId="0" sId="11">
      <nc r="A3" t="inlineStr">
        <is>
          <t>Extraordinary gains or losses</t>
        </is>
      </nc>
    </rcc>
    <rcc rId="0" sId="11">
      <nc r="A4">
        <v>10</v>
      </nc>
    </rcc>
    <rcc rId="0" sId="11">
      <nc r="A5">
        <v>20</v>
      </nc>
    </rcc>
    <rcc rId="0" sId="11">
      <nc r="A6" t="inlineStr">
        <is>
          <t>Other Expenses</t>
        </is>
      </nc>
    </rcc>
    <rcc rId="0" sId="11">
      <nc r="A7">
        <v>10</v>
      </nc>
    </rcc>
  </rrc>
  <rrc rId="790" sId="11" ref="A1:A1048576" action="deleteCol">
    <undo index="0" exp="area" ref3D="1" dr="$A$2:$A$7" dn="Z_CB6994C0_D262_4F07_8D04_3957003AFD6F_.wvu.PrintArea" sId="11"/>
    <undo index="0" exp="area" ref3D="1" dr="$A$1:$G$18" dn="Z_3C6E0AAE_7208_4CEB_A3A7_10A848EE9573_.wvu.PrintArea" sId="11"/>
    <undo index="0" exp="area" ref3D="1" dr="$A$1:$G$18" dn="Print_Area" sId="11"/>
    <rfmt sheetId="11" xfDxf="1" sqref="A1:A1048576" start="0" length="0">
      <dxf/>
    </rfmt>
    <rcc rId="0" sId="11">
      <nc r="A1">
        <v>1</v>
      </nc>
    </rcc>
    <rcc rId="0" sId="11">
      <nc r="A4" t="inlineStr">
        <is>
          <t>Extraordinary gains</t>
        </is>
      </nc>
    </rcc>
    <rcc rId="0" sId="11">
      <nc r="A5" t="inlineStr">
        <is>
          <t>Extraordinary losses</t>
        </is>
      </nc>
    </rcc>
    <rcc rId="0" sId="11">
      <nc r="A7" t="inlineStr">
        <is>
          <t>Profit Tax</t>
        </is>
      </nc>
    </rcc>
  </rrc>
  <rdn rId="0" localSheetId="1" customView="1" name="Z_3421EE34_B0DF_4650_AB4B_B1D55B79414D_.wvu.Cols" hidden="1" oldHidden="1">
    <formula>TDSheet!$F:$F</formula>
  </rdn>
  <rdn rId="0" localSheetId="1" customView="1" name="Z_3421EE34_B0DF_4650_AB4B_B1D55B79414D_.wvu.FilterData" hidden="1" oldHidden="1">
    <formula>TDSheet!$C$1:$H$391</formula>
  </rdn>
  <rdn rId="0" localSheetId="3" customView="1" name="Z_3421EE34_B0DF_4650_AB4B_B1D55B79414D_.wvu.PrintArea" hidden="1" oldHidden="1">
    <formula>'1-Short Term Assets'!$A$2:$J$57</formula>
  </rdn>
  <rdn rId="0" localSheetId="4" customView="1" name="Z_3421EE34_B0DF_4650_AB4B_B1D55B79414D_.wvu.PrintArea" hidden="1" oldHidden="1">
    <formula>'2-Long Term Assets'!$A$2:$N$962</formula>
  </rdn>
  <rdn rId="0" localSheetId="4" customView="1" name="Z_3421EE34_B0DF_4650_AB4B_B1D55B79414D_.wvu.FilterData" hidden="1" oldHidden="1">
    <formula>'2-Long Term Assets'!$A$1:$B$962</formula>
  </rdn>
  <rdn rId="0" localSheetId="7" customView="1" name="Z_3421EE34_B0DF_4650_AB4B_B1D55B79414D_.wvu.PrintArea" hidden="1" oldHidden="1">
    <formula>'5-Equity'!$A$1:$I$22</formula>
  </rdn>
  <rdn rId="0" localSheetId="7" customView="1" name="Z_3421EE34_B0DF_4650_AB4B_B1D55B79414D_.wvu.Cols" hidden="1" oldHidden="1">
    <formula>'5-Equity'!$G:$H</formula>
  </rdn>
  <rdn rId="0" localSheetId="9" customView="1" name="Z_3421EE34_B0DF_4650_AB4B_B1D55B79414D_.wvu.FilterData" hidden="1" oldHidden="1">
    <formula>'7-Expenses '!$A$1:$B$730</formula>
  </rdn>
  <rdn rId="0" localSheetId="10" customView="1" name="Z_3421EE34_B0DF_4650_AB4B_B1D55B79414D_.wvu.PrintArea" hidden="1" oldHidden="1">
    <formula>'8-Non-Oprt I&amp;E'!$A$2:$J$30</formula>
  </rdn>
  <rdn rId="0" localSheetId="11" customView="1" name="Z_3421EE34_B0DF_4650_AB4B_B1D55B79414D_.wvu.PrintArea" hidden="1" oldHidden="1">
    <formula>'9-Special I&amp;E'!$A$1:$F$18</formula>
  </rdn>
  <rcv guid="{3421EE34-B0DF-4650-AB4B-B1D55B79414D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xfDxf="1" sqref="I1" start="0" length="0">
    <dxf>
      <font/>
      <alignment vertical="center" readingOrder="0"/>
    </dxf>
  </rfmt>
  <rfmt sheetId="3" sqref="I1" start="0" length="2147483647">
    <dxf>
      <font>
        <b/>
      </font>
    </dxf>
  </rfmt>
  <rcc rId="801" sId="3">
    <nc r="I1" t="inlineStr">
      <is>
        <t>დანართი №1.1</t>
      </is>
    </nc>
  </rcc>
  <rcv guid="{3421EE34-B0DF-4650-AB4B-B1D55B79414D}" action="delete"/>
  <rdn rId="0" localSheetId="1" customView="1" name="Z_3421EE34_B0DF_4650_AB4B_B1D55B79414D_.wvu.Cols" hidden="1" oldHidden="1">
    <formula>TDSheet!$F:$F</formula>
    <oldFormula>TDSheet!$F:$F</oldFormula>
  </rdn>
  <rdn rId="0" localSheetId="1" customView="1" name="Z_3421EE34_B0DF_4650_AB4B_B1D55B79414D_.wvu.FilterData" hidden="1" oldHidden="1">
    <formula>TDSheet!$C$1:$H$391</formula>
    <oldFormula>TDSheet!$C$1:$H$391</oldFormula>
  </rdn>
  <rdn rId="0" localSheetId="3" customView="1" name="Z_3421EE34_B0DF_4650_AB4B_B1D55B79414D_.wvu.PrintArea" hidden="1" oldHidden="1">
    <formula>'1-Short Term Assets'!$A$2:$J$57</formula>
    <oldFormula>'1-Short Term Assets'!$A$2:$J$57</oldFormula>
  </rdn>
  <rdn rId="0" localSheetId="4" customView="1" name="Z_3421EE34_B0DF_4650_AB4B_B1D55B79414D_.wvu.PrintArea" hidden="1" oldHidden="1">
    <formula>'2-Long Term Assets'!$A$2:$N$962</formula>
    <oldFormula>'2-Long Term Assets'!$A$2:$N$962</oldFormula>
  </rdn>
  <rdn rId="0" localSheetId="4" customView="1" name="Z_3421EE34_B0DF_4650_AB4B_B1D55B79414D_.wvu.FilterData" hidden="1" oldHidden="1">
    <formula>'2-Long Term Assets'!$A$1:$B$962</formula>
    <oldFormula>'2-Long Term Assets'!$A$1:$B$962</oldFormula>
  </rdn>
  <rdn rId="0" localSheetId="7" customView="1" name="Z_3421EE34_B0DF_4650_AB4B_B1D55B79414D_.wvu.PrintArea" hidden="1" oldHidden="1">
    <formula>'5-Equity'!$A$1:$I$22</formula>
    <oldFormula>'5-Equity'!$A$1:$I$22</oldFormula>
  </rdn>
  <rdn rId="0" localSheetId="7" customView="1" name="Z_3421EE34_B0DF_4650_AB4B_B1D55B79414D_.wvu.Cols" hidden="1" oldHidden="1">
    <formula>'5-Equity'!$G:$H</formula>
    <oldFormula>'5-Equity'!$G:$H</oldFormula>
  </rdn>
  <rdn rId="0" localSheetId="9" customView="1" name="Z_3421EE34_B0DF_4650_AB4B_B1D55B79414D_.wvu.FilterData" hidden="1" oldHidden="1">
    <formula>'7-Expenses '!$A$1:$B$730</formula>
    <oldFormula>'7-Expenses '!$A$1:$B$730</oldFormula>
  </rdn>
  <rdn rId="0" localSheetId="10" customView="1" name="Z_3421EE34_B0DF_4650_AB4B_B1D55B79414D_.wvu.PrintArea" hidden="1" oldHidden="1">
    <formula>'8-Non-Oprt I&amp;E'!$A$2:$J$30</formula>
    <oldFormula>'8-Non-Oprt I&amp;E'!$A$2:$J$30</oldFormula>
  </rdn>
  <rdn rId="0" localSheetId="11" customView="1" name="Z_3421EE34_B0DF_4650_AB4B_B1D55B79414D_.wvu.PrintArea" hidden="1" oldHidden="1">
    <formula>'9-Special I&amp;E'!$A$1:$F$18</formula>
    <oldFormula>'9-Special I&amp;E'!$A$1:$F$18</oldFormula>
  </rdn>
  <rcv guid="{3421EE34-B0DF-4650-AB4B-B1D55B79414D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2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2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Relationship Id="rId4" Type="http://schemas.openxmlformats.org/officeDocument/2006/relationships/printerSettings" Target="../printerSettings/printerSettings3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3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91"/>
  <sheetViews>
    <sheetView workbookViewId="0">
      <selection activeCell="I2" sqref="I2"/>
    </sheetView>
  </sheetViews>
  <sheetFormatPr defaultColWidth="10.6640625" defaultRowHeight="11.25" x14ac:dyDescent="0.2"/>
  <cols>
    <col min="1" max="2" width="11.33203125" style="1" customWidth="1"/>
    <col min="3" max="3" width="63" style="1" customWidth="1"/>
    <col min="4" max="4" width="7.5" style="1" bestFit="1" customWidth="1"/>
    <col min="5" max="5" width="4.5" style="1" customWidth="1"/>
    <col min="6" max="6" width="52.6640625" hidden="1" customWidth="1"/>
    <col min="7" max="7" width="10.6640625" style="17"/>
    <col min="8" max="8" width="41.1640625" style="15" bestFit="1" customWidth="1"/>
  </cols>
  <sheetData>
    <row r="1" spans="1:10" ht="12.75" x14ac:dyDescent="0.2">
      <c r="A1" s="2" t="s">
        <v>0</v>
      </c>
      <c r="B1" s="2"/>
      <c r="C1" s="2" t="s">
        <v>1</v>
      </c>
      <c r="D1" s="2" t="s">
        <v>2</v>
      </c>
      <c r="E1" s="2" t="s">
        <v>3</v>
      </c>
      <c r="F1" s="11" t="s">
        <v>413</v>
      </c>
      <c r="G1" s="16" t="s">
        <v>412</v>
      </c>
      <c r="H1" s="14" t="s">
        <v>1311</v>
      </c>
      <c r="I1" t="s">
        <v>1309</v>
      </c>
      <c r="J1" t="s">
        <v>1310</v>
      </c>
    </row>
    <row r="2" spans="1:10" ht="13.5" x14ac:dyDescent="0.25">
      <c r="A2" s="3">
        <v>0</v>
      </c>
      <c r="B2" s="3"/>
      <c r="C2" s="4" t="s">
        <v>4</v>
      </c>
      <c r="D2" s="4" t="s">
        <v>5</v>
      </c>
      <c r="E2" s="5" t="s">
        <v>6</v>
      </c>
      <c r="F2" s="10" t="e">
        <f>VLOOKUP($A2,Sheet1!A:D,2,FALSE)</f>
        <v>#N/A</v>
      </c>
      <c r="G2" s="16" t="s">
        <v>1039</v>
      </c>
      <c r="H2" s="14" t="s">
        <v>1038</v>
      </c>
      <c r="I2" t="str">
        <f>RIGHT($A2,3)</f>
        <v>0</v>
      </c>
      <c r="J2" t="str">
        <f>RIGHT($A2,2)</f>
        <v>0</v>
      </c>
    </row>
    <row r="3" spans="1:10" ht="13.5" x14ac:dyDescent="0.25">
      <c r="A3" s="6">
        <v>1000</v>
      </c>
      <c r="B3" s="6"/>
      <c r="C3" s="7" t="s">
        <v>7</v>
      </c>
      <c r="D3" s="7" t="s">
        <v>5</v>
      </c>
      <c r="E3" s="8" t="s">
        <v>6</v>
      </c>
      <c r="F3" s="10" t="str">
        <f>VLOOKUP($A3,Sheet1!$A:$D,2,FALSE)</f>
        <v>მიმდინარე აქტივები</v>
      </c>
      <c r="G3" s="16" t="b">
        <f>EXACT(C3,F3)</f>
        <v>1</v>
      </c>
      <c r="H3" s="14" t="s">
        <v>1040</v>
      </c>
      <c r="I3" t="str">
        <f t="shared" ref="I3:I66" si="0">RIGHT(A3,3)</f>
        <v>000</v>
      </c>
      <c r="J3" t="str">
        <f t="shared" ref="J3:J66" si="1">RIGHT($A3,2)</f>
        <v>00</v>
      </c>
    </row>
    <row r="4" spans="1:10" ht="13.5" x14ac:dyDescent="0.25">
      <c r="A4" s="6">
        <v>1100</v>
      </c>
      <c r="B4" s="6"/>
      <c r="C4" s="7" t="s">
        <v>8</v>
      </c>
      <c r="D4" s="7" t="s">
        <v>5</v>
      </c>
      <c r="E4" s="8" t="s">
        <v>9</v>
      </c>
      <c r="F4" s="10" t="str">
        <f>VLOOKUP($A4,Sheet1!A:D,2,FALSE)</f>
        <v>ნაღდი ფული სალაროში</v>
      </c>
      <c r="G4" s="16" t="b">
        <f t="shared" ref="G4:G55" si="2">EXACT(C4,F4)</f>
        <v>1</v>
      </c>
      <c r="H4" s="14" t="s">
        <v>420</v>
      </c>
      <c r="I4" t="str">
        <f t="shared" si="0"/>
        <v>100</v>
      </c>
      <c r="J4" t="str">
        <f t="shared" si="1"/>
        <v>00</v>
      </c>
    </row>
    <row r="5" spans="1:10" ht="13.5" x14ac:dyDescent="0.25">
      <c r="A5" s="9">
        <v>1110</v>
      </c>
      <c r="B5" s="9"/>
      <c r="C5" s="7" t="s">
        <v>10</v>
      </c>
      <c r="D5" s="4" t="s">
        <v>5</v>
      </c>
      <c r="E5" s="5" t="s">
        <v>9</v>
      </c>
      <c r="F5" s="10" t="str">
        <f>VLOOKUP($A5,Sheet1!A:D,2,FALSE)</f>
        <v>ნაღდი ფული ეროვნულ ვალუტაში</v>
      </c>
      <c r="G5" s="16" t="b">
        <f t="shared" si="2"/>
        <v>1</v>
      </c>
      <c r="H5" s="14" t="s">
        <v>423</v>
      </c>
      <c r="I5" t="str">
        <f t="shared" si="0"/>
        <v>110</v>
      </c>
      <c r="J5" t="str">
        <f t="shared" si="1"/>
        <v>10</v>
      </c>
    </row>
    <row r="6" spans="1:10" ht="13.5" x14ac:dyDescent="0.25">
      <c r="A6" s="9">
        <v>1120</v>
      </c>
      <c r="B6" s="9"/>
      <c r="C6" s="7" t="s">
        <v>11</v>
      </c>
      <c r="D6" s="4" t="s">
        <v>5</v>
      </c>
      <c r="E6" s="5" t="s">
        <v>9</v>
      </c>
      <c r="F6" s="10" t="str">
        <f>VLOOKUP($A6,Sheet1!A:D,2,FALSE)</f>
        <v>ნაღდი ფული უცხოურ ვალუტაში</v>
      </c>
      <c r="G6" s="16" t="b">
        <f t="shared" si="2"/>
        <v>1</v>
      </c>
      <c r="H6" s="14" t="s">
        <v>426</v>
      </c>
      <c r="I6" t="str">
        <f t="shared" si="0"/>
        <v>120</v>
      </c>
      <c r="J6" t="str">
        <f t="shared" si="1"/>
        <v>20</v>
      </c>
    </row>
    <row r="7" spans="1:10" ht="13.5" x14ac:dyDescent="0.25">
      <c r="A7" s="6">
        <v>1200</v>
      </c>
      <c r="B7" s="6"/>
      <c r="C7" s="7" t="s">
        <v>12</v>
      </c>
      <c r="D7" s="7" t="s">
        <v>5</v>
      </c>
      <c r="E7" s="8" t="s">
        <v>9</v>
      </c>
      <c r="F7" s="10" t="str">
        <f>VLOOKUP($A7,Sheet1!A:D,2,FALSE)</f>
        <v>ფული საბანკო ანგარიშებზე</v>
      </c>
      <c r="G7" s="16" t="b">
        <f t="shared" si="2"/>
        <v>1</v>
      </c>
      <c r="H7" s="14" t="s">
        <v>429</v>
      </c>
      <c r="I7" t="str">
        <f t="shared" si="0"/>
        <v>200</v>
      </c>
      <c r="J7" t="str">
        <f t="shared" si="1"/>
        <v>00</v>
      </c>
    </row>
    <row r="8" spans="1:10" ht="13.5" x14ac:dyDescent="0.25">
      <c r="A8" s="9">
        <v>1210</v>
      </c>
      <c r="B8" s="9"/>
      <c r="C8" s="7" t="s">
        <v>13</v>
      </c>
      <c r="D8" s="4" t="s">
        <v>5</v>
      </c>
      <c r="E8" s="5" t="s">
        <v>9</v>
      </c>
      <c r="F8" s="10" t="str">
        <f>VLOOKUP($A8,Sheet1!A:D,2,FALSE)</f>
        <v>ეროვნული ვალუტა რეზიდენტ ბანკში</v>
      </c>
      <c r="G8" s="16" t="b">
        <f t="shared" si="2"/>
        <v>1</v>
      </c>
      <c r="H8" s="14" t="s">
        <v>432</v>
      </c>
      <c r="I8" t="str">
        <f t="shared" si="0"/>
        <v>210</v>
      </c>
      <c r="J8" t="str">
        <f t="shared" si="1"/>
        <v>10</v>
      </c>
    </row>
    <row r="9" spans="1:10" ht="13.5" x14ac:dyDescent="0.25">
      <c r="A9" s="9">
        <v>1220</v>
      </c>
      <c r="B9" s="9"/>
      <c r="C9" s="7" t="s">
        <v>14</v>
      </c>
      <c r="D9" s="4" t="s">
        <v>5</v>
      </c>
      <c r="E9" s="5" t="s">
        <v>9</v>
      </c>
      <c r="F9" s="10" t="str">
        <f>VLOOKUP($A9,Sheet1!A:D,2,FALSE)</f>
        <v>უცხოური ვალუტა რეზიდენტ ბანკში</v>
      </c>
      <c r="G9" s="16" t="b">
        <f t="shared" si="2"/>
        <v>1</v>
      </c>
      <c r="H9" s="14" t="s">
        <v>435</v>
      </c>
      <c r="I9" t="str">
        <f t="shared" si="0"/>
        <v>220</v>
      </c>
      <c r="J9" t="str">
        <f t="shared" si="1"/>
        <v>20</v>
      </c>
    </row>
    <row r="10" spans="1:10" ht="13.5" x14ac:dyDescent="0.25">
      <c r="A10" s="9">
        <v>1230</v>
      </c>
      <c r="B10" s="9"/>
      <c r="C10" s="7" t="s">
        <v>15</v>
      </c>
      <c r="D10" s="4" t="s">
        <v>5</v>
      </c>
      <c r="E10" s="5" t="s">
        <v>9</v>
      </c>
      <c r="F10" s="10" t="str">
        <f>VLOOKUP($A10,Sheet1!A:D,2,FALSE)</f>
        <v>უცხოური ვალუტა არარეზიდენტ ბანკში</v>
      </c>
      <c r="G10" s="16" t="b">
        <f t="shared" si="2"/>
        <v>1</v>
      </c>
      <c r="H10" s="14" t="s">
        <v>438</v>
      </c>
      <c r="I10" t="str">
        <f t="shared" si="0"/>
        <v>230</v>
      </c>
      <c r="J10" t="str">
        <f t="shared" si="1"/>
        <v>30</v>
      </c>
    </row>
    <row r="11" spans="1:10" ht="13.5" x14ac:dyDescent="0.25">
      <c r="A11" s="9">
        <v>1290</v>
      </c>
      <c r="B11" s="9"/>
      <c r="C11" s="7" t="s">
        <v>16</v>
      </c>
      <c r="D11" s="4" t="s">
        <v>5</v>
      </c>
      <c r="E11" s="5" t="s">
        <v>9</v>
      </c>
      <c r="F11" s="10" t="str">
        <f>VLOOKUP($A11,Sheet1!A:D,2,FALSE)</f>
        <v>ფული სხვა საბანკო ანგარიშებზე</v>
      </c>
      <c r="G11" s="16" t="s">
        <v>1037</v>
      </c>
      <c r="H11" s="14" t="s">
        <v>1117</v>
      </c>
      <c r="I11" t="str">
        <f t="shared" si="0"/>
        <v>290</v>
      </c>
      <c r="J11" t="str">
        <f t="shared" si="1"/>
        <v>90</v>
      </c>
    </row>
    <row r="12" spans="1:10" ht="13.5" x14ac:dyDescent="0.25">
      <c r="A12" s="9">
        <v>1291</v>
      </c>
      <c r="B12" s="9"/>
      <c r="C12" s="7" t="s">
        <v>17</v>
      </c>
      <c r="D12" s="4" t="s">
        <v>5</v>
      </c>
      <c r="E12" s="5" t="s">
        <v>9</v>
      </c>
      <c r="F12" s="10" t="e">
        <f>VLOOKUP($A12,Sheet1!A:D,2,FALSE)</f>
        <v>#N/A</v>
      </c>
      <c r="G12" s="16" t="s">
        <v>1037</v>
      </c>
      <c r="H12" s="14" t="s">
        <v>1042</v>
      </c>
      <c r="I12" t="str">
        <f t="shared" si="0"/>
        <v>291</v>
      </c>
      <c r="J12" t="str">
        <f t="shared" si="1"/>
        <v>91</v>
      </c>
    </row>
    <row r="13" spans="1:10" ht="13.5" x14ac:dyDescent="0.25">
      <c r="A13" s="9">
        <v>1292</v>
      </c>
      <c r="B13" s="9"/>
      <c r="C13" s="7" t="s">
        <v>18</v>
      </c>
      <c r="D13" s="4" t="s">
        <v>19</v>
      </c>
      <c r="E13" s="5" t="s">
        <v>9</v>
      </c>
      <c r="F13" s="10" t="e">
        <f>VLOOKUP($A13,Sheet1!A:D,2,FALSE)</f>
        <v>#N/A</v>
      </c>
      <c r="G13" s="16" t="s">
        <v>1037</v>
      </c>
      <c r="H13" s="14" t="s">
        <v>1043</v>
      </c>
      <c r="I13" t="str">
        <f t="shared" si="0"/>
        <v>292</v>
      </c>
      <c r="J13" t="str">
        <f t="shared" si="1"/>
        <v>92</v>
      </c>
    </row>
    <row r="14" spans="1:10" ht="13.5" x14ac:dyDescent="0.25">
      <c r="A14" s="6">
        <v>1300</v>
      </c>
      <c r="B14" s="6"/>
      <c r="C14" s="7" t="s">
        <v>20</v>
      </c>
      <c r="D14" s="7" t="s">
        <v>5</v>
      </c>
      <c r="E14" s="8" t="s">
        <v>9</v>
      </c>
      <c r="F14" s="10" t="str">
        <f>VLOOKUP($A14,Sheet1!A:D,2,FALSE)</f>
        <v>მოკლევადიანი ინვესტიციები</v>
      </c>
      <c r="G14" s="16" t="b">
        <f t="shared" si="2"/>
        <v>1</v>
      </c>
      <c r="H14" s="14" t="s">
        <v>444</v>
      </c>
      <c r="I14" t="str">
        <f t="shared" si="0"/>
        <v>300</v>
      </c>
      <c r="J14" t="str">
        <f t="shared" si="1"/>
        <v>00</v>
      </c>
    </row>
    <row r="15" spans="1:10" ht="13.5" x14ac:dyDescent="0.25">
      <c r="A15" s="9">
        <v>1310</v>
      </c>
      <c r="B15" s="9"/>
      <c r="C15" s="7" t="s">
        <v>21</v>
      </c>
      <c r="D15" s="4" t="s">
        <v>5</v>
      </c>
      <c r="E15" s="5" t="s">
        <v>9</v>
      </c>
      <c r="F15" s="10" t="str">
        <f>VLOOKUP($A15,Sheet1!A:D,2,FALSE)</f>
        <v>მოკლევად.ინვესტ.საწარმ.ფასიან ქაღალდებში</v>
      </c>
      <c r="G15" s="16" t="s">
        <v>1037</v>
      </c>
      <c r="H15" s="14" t="s">
        <v>447</v>
      </c>
      <c r="I15" t="str">
        <f t="shared" si="0"/>
        <v>310</v>
      </c>
      <c r="J15" t="str">
        <f t="shared" si="1"/>
        <v>10</v>
      </c>
    </row>
    <row r="16" spans="1:10" ht="13.5" x14ac:dyDescent="0.25">
      <c r="A16" s="9">
        <v>1320</v>
      </c>
      <c r="B16" s="9"/>
      <c r="C16" s="7" t="s">
        <v>22</v>
      </c>
      <c r="D16" s="4" t="s">
        <v>5</v>
      </c>
      <c r="E16" s="5" t="s">
        <v>9</v>
      </c>
      <c r="F16" s="10" t="str">
        <f>VLOOKUP($A16,Sheet1!A:D,2,FALSE)</f>
        <v>მოკლევად. ინვესტიც.სახ.ფასიან ქაღალდებში</v>
      </c>
      <c r="G16" s="16" t="s">
        <v>1037</v>
      </c>
      <c r="H16" s="14" t="s">
        <v>450</v>
      </c>
      <c r="I16" t="str">
        <f t="shared" si="0"/>
        <v>320</v>
      </c>
      <c r="J16" t="str">
        <f t="shared" si="1"/>
        <v>20</v>
      </c>
    </row>
    <row r="17" spans="1:10" ht="13.5" x14ac:dyDescent="0.25">
      <c r="A17" s="9">
        <v>1330</v>
      </c>
      <c r="B17" s="9"/>
      <c r="C17" s="7" t="s">
        <v>23</v>
      </c>
      <c r="D17" s="4" t="s">
        <v>5</v>
      </c>
      <c r="E17" s="5" t="s">
        <v>9</v>
      </c>
      <c r="F17" s="10" t="str">
        <f>VLOOKUP($A17,Sheet1!A:D,2,FALSE)</f>
        <v>გრძელვად. ინვესტიციების მიმდინარე ნაწილი</v>
      </c>
      <c r="G17" s="16" t="s">
        <v>1037</v>
      </c>
      <c r="H17" s="14" t="s">
        <v>453</v>
      </c>
      <c r="I17" t="str">
        <f t="shared" si="0"/>
        <v>330</v>
      </c>
      <c r="J17" t="str">
        <f t="shared" si="1"/>
        <v>30</v>
      </c>
    </row>
    <row r="18" spans="1:10" ht="13.5" x14ac:dyDescent="0.25">
      <c r="A18" s="9">
        <v>1390</v>
      </c>
      <c r="B18" s="9"/>
      <c r="C18" s="7" t="s">
        <v>24</v>
      </c>
      <c r="D18" s="4" t="s">
        <v>5</v>
      </c>
      <c r="E18" s="5" t="s">
        <v>9</v>
      </c>
      <c r="F18" s="10" t="str">
        <f>VLOOKUP($A18,Sheet1!A:D,2,FALSE)</f>
        <v>სხვა მოკლევადიანი ინვესტიციები</v>
      </c>
      <c r="G18" s="16" t="b">
        <f t="shared" si="2"/>
        <v>1</v>
      </c>
      <c r="H18" s="14" t="s">
        <v>456</v>
      </c>
      <c r="I18" t="str">
        <f t="shared" si="0"/>
        <v>390</v>
      </c>
      <c r="J18" t="str">
        <f t="shared" si="1"/>
        <v>90</v>
      </c>
    </row>
    <row r="19" spans="1:10" ht="13.5" x14ac:dyDescent="0.25">
      <c r="A19" s="6">
        <v>1400</v>
      </c>
      <c r="B19" s="6"/>
      <c r="C19" s="7" t="s">
        <v>25</v>
      </c>
      <c r="D19" s="7" t="s">
        <v>5</v>
      </c>
      <c r="E19" s="8" t="s">
        <v>9</v>
      </c>
      <c r="F19" s="10" t="str">
        <f>VLOOKUP($A19,Sheet1!A:D,2,FALSE)</f>
        <v>მოკლევადიანი მოთხოვნები</v>
      </c>
      <c r="G19" s="16" t="b">
        <f t="shared" si="2"/>
        <v>1</v>
      </c>
      <c r="H19" s="14" t="s">
        <v>459</v>
      </c>
      <c r="I19" t="str">
        <f t="shared" si="0"/>
        <v>400</v>
      </c>
      <c r="J19" t="str">
        <f t="shared" si="1"/>
        <v>00</v>
      </c>
    </row>
    <row r="20" spans="1:10" ht="13.5" x14ac:dyDescent="0.25">
      <c r="A20" s="6">
        <v>1410</v>
      </c>
      <c r="B20" s="6"/>
      <c r="C20" s="7" t="s">
        <v>26</v>
      </c>
      <c r="D20" s="7" t="s">
        <v>5</v>
      </c>
      <c r="E20" s="8" t="s">
        <v>9</v>
      </c>
      <c r="F20" s="10" t="str">
        <f>VLOOKUP($A20,Sheet1!A:D,2,FALSE)</f>
        <v>მოთხოვნები მიწოდებიდან და მომსახურებიდან</v>
      </c>
      <c r="G20" s="16" t="b">
        <f t="shared" si="2"/>
        <v>1</v>
      </c>
      <c r="H20" s="14" t="s">
        <v>462</v>
      </c>
      <c r="I20" t="str">
        <f t="shared" si="0"/>
        <v>410</v>
      </c>
      <c r="J20" t="str">
        <f t="shared" si="1"/>
        <v>10</v>
      </c>
    </row>
    <row r="21" spans="1:10" ht="13.5" x14ac:dyDescent="0.25">
      <c r="A21" s="4" t="s">
        <v>27</v>
      </c>
      <c r="B21" s="4"/>
      <c r="C21" s="7" t="s">
        <v>28</v>
      </c>
      <c r="D21" s="4" t="s">
        <v>5</v>
      </c>
      <c r="E21" s="5" t="s">
        <v>9</v>
      </c>
      <c r="F21" s="10" t="e">
        <f>VLOOKUP($A21,Sheet1!A:D,2,FALSE)</f>
        <v>#N/A</v>
      </c>
      <c r="G21" s="16" t="s">
        <v>1037</v>
      </c>
      <c r="H21" s="14" t="s">
        <v>1287</v>
      </c>
      <c r="I21" t="str">
        <f t="shared" si="0"/>
        <v>.01</v>
      </c>
      <c r="J21" t="str">
        <f t="shared" si="1"/>
        <v>01</v>
      </c>
    </row>
    <row r="22" spans="1:10" ht="13.5" x14ac:dyDescent="0.25">
      <c r="A22" s="4" t="s">
        <v>29</v>
      </c>
      <c r="B22" s="4"/>
      <c r="C22" s="7" t="s">
        <v>30</v>
      </c>
      <c r="D22" s="4" t="s">
        <v>5</v>
      </c>
      <c r="E22" s="5" t="s">
        <v>9</v>
      </c>
      <c r="F22" s="10" t="e">
        <f>VLOOKUP($A22,Sheet1!A:D,2,FALSE)</f>
        <v>#N/A</v>
      </c>
      <c r="G22" s="16" t="s">
        <v>1037</v>
      </c>
      <c r="H22" s="14" t="s">
        <v>1288</v>
      </c>
      <c r="I22" t="str">
        <f t="shared" si="0"/>
        <v>.02</v>
      </c>
      <c r="J22" t="str">
        <f t="shared" si="1"/>
        <v>02</v>
      </c>
    </row>
    <row r="23" spans="1:10" ht="13.5" x14ac:dyDescent="0.25">
      <c r="A23" s="4" t="s">
        <v>31</v>
      </c>
      <c r="B23" s="4"/>
      <c r="C23" s="7" t="s">
        <v>1033</v>
      </c>
      <c r="D23" s="4" t="s">
        <v>5</v>
      </c>
      <c r="E23" s="5" t="s">
        <v>9</v>
      </c>
      <c r="F23" s="10" t="e">
        <f>VLOOKUP($A23,Sheet1!A:D,2,FALSE)</f>
        <v>#N/A</v>
      </c>
      <c r="G23" s="16" t="s">
        <v>1037</v>
      </c>
      <c r="H23" s="14" t="s">
        <v>1289</v>
      </c>
      <c r="I23" t="str">
        <f t="shared" si="0"/>
        <v>.03</v>
      </c>
      <c r="J23" t="str">
        <f t="shared" si="1"/>
        <v>03</v>
      </c>
    </row>
    <row r="24" spans="1:10" ht="13.5" x14ac:dyDescent="0.25">
      <c r="A24" s="9">
        <v>1412</v>
      </c>
      <c r="B24" s="9"/>
      <c r="C24" s="7" t="s">
        <v>32</v>
      </c>
      <c r="D24" s="4" t="s">
        <v>5</v>
      </c>
      <c r="E24" s="5" t="s">
        <v>33</v>
      </c>
      <c r="F24" s="10" t="e">
        <f>VLOOKUP($A24,Sheet1!A:D,2,FALSE)</f>
        <v>#N/A</v>
      </c>
      <c r="G24" s="16" t="s">
        <v>1037</v>
      </c>
      <c r="H24" s="14" t="s">
        <v>1290</v>
      </c>
      <c r="I24" t="str">
        <f t="shared" si="0"/>
        <v>412</v>
      </c>
      <c r="J24" t="str">
        <f t="shared" si="1"/>
        <v>12</v>
      </c>
    </row>
    <row r="25" spans="1:10" ht="13.5" x14ac:dyDescent="0.25">
      <c r="A25" s="9">
        <v>1413</v>
      </c>
      <c r="B25" s="9"/>
      <c r="C25" s="7" t="s">
        <v>34</v>
      </c>
      <c r="D25" s="4" t="s">
        <v>5</v>
      </c>
      <c r="E25" s="5" t="s">
        <v>33</v>
      </c>
      <c r="F25" s="10" t="e">
        <f>VLOOKUP($A25,Sheet1!A:D,2,FALSE)</f>
        <v>#N/A</v>
      </c>
      <c r="G25" s="16" t="s">
        <v>1037</v>
      </c>
      <c r="H25" s="14" t="s">
        <v>1044</v>
      </c>
      <c r="I25" t="str">
        <f t="shared" si="0"/>
        <v>413</v>
      </c>
      <c r="J25" t="str">
        <f t="shared" si="1"/>
        <v>13</v>
      </c>
    </row>
    <row r="26" spans="1:10" ht="13.5" x14ac:dyDescent="0.25">
      <c r="A26" s="9">
        <v>1414</v>
      </c>
      <c r="B26" s="9"/>
      <c r="C26" s="7" t="s">
        <v>28</v>
      </c>
      <c r="D26" s="4" t="s">
        <v>5</v>
      </c>
      <c r="E26" s="5" t="s">
        <v>9</v>
      </c>
      <c r="F26" s="10" t="e">
        <f>VLOOKUP($A26,Sheet1!A:D,2,FALSE)</f>
        <v>#N/A</v>
      </c>
      <c r="G26" s="16" t="s">
        <v>1037</v>
      </c>
      <c r="H26" t="s">
        <v>1045</v>
      </c>
      <c r="I26" t="str">
        <f t="shared" si="0"/>
        <v>414</v>
      </c>
      <c r="J26" t="str">
        <f t="shared" si="1"/>
        <v>14</v>
      </c>
    </row>
    <row r="27" spans="1:10" ht="13.5" x14ac:dyDescent="0.25">
      <c r="A27" s="9">
        <v>1415</v>
      </c>
      <c r="B27" s="9"/>
      <c r="C27" s="7" t="s">
        <v>1034</v>
      </c>
      <c r="D27" s="4" t="s">
        <v>5</v>
      </c>
      <c r="E27" s="5" t="s">
        <v>9</v>
      </c>
      <c r="F27" s="10"/>
      <c r="G27" s="16"/>
      <c r="H27" s="14"/>
      <c r="I27" t="str">
        <f t="shared" si="0"/>
        <v>415</v>
      </c>
      <c r="J27" t="str">
        <f t="shared" si="1"/>
        <v>15</v>
      </c>
    </row>
    <row r="28" spans="1:10" ht="13.5" x14ac:dyDescent="0.25">
      <c r="A28" s="9">
        <v>1416</v>
      </c>
      <c r="B28" s="9"/>
      <c r="C28" s="7" t="s">
        <v>35</v>
      </c>
      <c r="D28" s="4" t="s">
        <v>5</v>
      </c>
      <c r="E28" s="5" t="s">
        <v>33</v>
      </c>
      <c r="F28" s="10" t="e">
        <f>VLOOKUP($A28,Sheet1!A:D,2,FALSE)</f>
        <v>#N/A</v>
      </c>
      <c r="G28" s="16" t="s">
        <v>1037</v>
      </c>
      <c r="H28" s="14" t="s">
        <v>1299</v>
      </c>
      <c r="I28" t="str">
        <f t="shared" si="0"/>
        <v>416</v>
      </c>
      <c r="J28" t="str">
        <f t="shared" si="1"/>
        <v>16</v>
      </c>
    </row>
    <row r="29" spans="1:10" ht="13.5" x14ac:dyDescent="0.25">
      <c r="A29" s="9">
        <v>1420</v>
      </c>
      <c r="B29" s="9"/>
      <c r="C29" s="7" t="s">
        <v>36</v>
      </c>
      <c r="D29" s="4" t="s">
        <v>5</v>
      </c>
      <c r="E29" s="5" t="s">
        <v>9</v>
      </c>
      <c r="F29" s="10" t="str">
        <f>VLOOKUP($A29,Sheet1!A:D,2,FALSE)</f>
        <v>მოთხოვნები მეკავშირე საწარმოს მიმართ</v>
      </c>
      <c r="G29" s="16" t="b">
        <f t="shared" si="2"/>
        <v>1</v>
      </c>
      <c r="H29" s="14" t="s">
        <v>1300</v>
      </c>
      <c r="I29" t="str">
        <f t="shared" si="0"/>
        <v>420</v>
      </c>
      <c r="J29" t="str">
        <f t="shared" si="1"/>
        <v>20</v>
      </c>
    </row>
    <row r="30" spans="1:10" ht="13.5" x14ac:dyDescent="0.25">
      <c r="A30" s="9">
        <v>1430</v>
      </c>
      <c r="B30" s="9"/>
      <c r="C30" s="7" t="s">
        <v>37</v>
      </c>
      <c r="D30" s="4" t="s">
        <v>5</v>
      </c>
      <c r="E30" s="5" t="s">
        <v>6</v>
      </c>
      <c r="F30" s="10" t="str">
        <f>VLOOKUP($A30,Sheet1!A:D,2,FALSE)</f>
        <v>მოთხოვნები საწარმოს პერსონალის მიმართ</v>
      </c>
      <c r="G30" s="16" t="b">
        <f t="shared" si="2"/>
        <v>1</v>
      </c>
      <c r="H30" s="14" t="s">
        <v>471</v>
      </c>
      <c r="I30" t="str">
        <f t="shared" si="0"/>
        <v>430</v>
      </c>
      <c r="J30" t="str">
        <f t="shared" si="1"/>
        <v>30</v>
      </c>
    </row>
    <row r="31" spans="1:10" ht="13.5" x14ac:dyDescent="0.25">
      <c r="A31" s="4" t="s">
        <v>38</v>
      </c>
      <c r="B31" s="4"/>
      <c r="C31" s="7" t="s">
        <v>39</v>
      </c>
      <c r="D31" s="4" t="s">
        <v>5</v>
      </c>
      <c r="E31" s="5" t="s">
        <v>6</v>
      </c>
      <c r="F31" s="10" t="e">
        <f>VLOOKUP($A31,Sheet1!A:D,2,FALSE)</f>
        <v>#N/A</v>
      </c>
      <c r="G31" s="16" t="s">
        <v>1037</v>
      </c>
      <c r="H31" s="14" t="s">
        <v>1046</v>
      </c>
      <c r="I31" t="str">
        <f t="shared" si="0"/>
        <v>.01</v>
      </c>
      <c r="J31" t="str">
        <f t="shared" si="1"/>
        <v>01</v>
      </c>
    </row>
    <row r="32" spans="1:10" ht="13.5" x14ac:dyDescent="0.25">
      <c r="A32" s="4" t="s">
        <v>40</v>
      </c>
      <c r="B32" s="4"/>
      <c r="C32" s="7" t="s">
        <v>41</v>
      </c>
      <c r="D32" s="4" t="s">
        <v>5</v>
      </c>
      <c r="E32" s="5" t="s">
        <v>6</v>
      </c>
      <c r="F32" s="10" t="e">
        <f>VLOOKUP($A32,Sheet1!A:D,2,FALSE)</f>
        <v>#N/A</v>
      </c>
      <c r="G32" s="16" t="s">
        <v>1037</v>
      </c>
      <c r="H32" s="14" t="s">
        <v>1047</v>
      </c>
      <c r="I32" t="str">
        <f t="shared" si="0"/>
        <v>.02</v>
      </c>
      <c r="J32" t="str">
        <f t="shared" si="1"/>
        <v>02</v>
      </c>
    </row>
    <row r="33" spans="1:10" ht="13.5" x14ac:dyDescent="0.25">
      <c r="A33" s="4" t="s">
        <v>42</v>
      </c>
      <c r="B33" s="4"/>
      <c r="C33" s="7" t="s">
        <v>43</v>
      </c>
      <c r="D33" s="4" t="s">
        <v>5</v>
      </c>
      <c r="E33" s="5" t="s">
        <v>6</v>
      </c>
      <c r="F33" s="10" t="e">
        <f>VLOOKUP($A33,Sheet1!A:D,2,FALSE)</f>
        <v>#N/A</v>
      </c>
      <c r="G33" s="16" t="s">
        <v>1037</v>
      </c>
      <c r="H33" s="14" t="s">
        <v>1301</v>
      </c>
      <c r="I33" t="str">
        <f t="shared" si="0"/>
        <v>.03</v>
      </c>
      <c r="J33" t="str">
        <f t="shared" si="1"/>
        <v>03</v>
      </c>
    </row>
    <row r="34" spans="1:10" ht="13.5" x14ac:dyDescent="0.25">
      <c r="A34" s="4" t="s">
        <v>44</v>
      </c>
      <c r="B34" s="4"/>
      <c r="C34" s="7" t="s">
        <v>45</v>
      </c>
      <c r="D34" s="4" t="s">
        <v>5</v>
      </c>
      <c r="E34" s="5" t="s">
        <v>6</v>
      </c>
      <c r="F34" s="10" t="e">
        <f>VLOOKUP($A34,Sheet1!A:D,2,FALSE)</f>
        <v>#N/A</v>
      </c>
      <c r="G34" s="16" t="s">
        <v>1037</v>
      </c>
      <c r="H34" s="14" t="s">
        <v>1048</v>
      </c>
      <c r="I34" t="str">
        <f t="shared" si="0"/>
        <v>.04</v>
      </c>
      <c r="J34" t="str">
        <f t="shared" si="1"/>
        <v>04</v>
      </c>
    </row>
    <row r="35" spans="1:10" ht="13.5" x14ac:dyDescent="0.25">
      <c r="A35" s="9">
        <v>1432</v>
      </c>
      <c r="B35" s="9"/>
      <c r="C35" s="7" t="s">
        <v>46</v>
      </c>
      <c r="D35" s="4" t="s">
        <v>5</v>
      </c>
      <c r="E35" s="5" t="s">
        <v>6</v>
      </c>
      <c r="F35" s="10" t="e">
        <f>VLOOKUP($A35,Sheet1!A:D,2,FALSE)</f>
        <v>#N/A</v>
      </c>
      <c r="G35" s="16" t="s">
        <v>1037</v>
      </c>
      <c r="H35" s="14" t="s">
        <v>1049</v>
      </c>
      <c r="I35" t="str">
        <f t="shared" si="0"/>
        <v>432</v>
      </c>
      <c r="J35" t="str">
        <f t="shared" si="1"/>
        <v>32</v>
      </c>
    </row>
    <row r="36" spans="1:10" ht="13.5" x14ac:dyDescent="0.25">
      <c r="A36" s="9">
        <v>1435</v>
      </c>
      <c r="B36" s="9"/>
      <c r="C36" s="7" t="s">
        <v>47</v>
      </c>
      <c r="D36" s="4" t="s">
        <v>5</v>
      </c>
      <c r="E36" s="5" t="s">
        <v>9</v>
      </c>
      <c r="F36" s="10" t="e">
        <f>VLOOKUP($A36,Sheet1!A:D,2,FALSE)</f>
        <v>#N/A</v>
      </c>
      <c r="G36" s="16" t="s">
        <v>1037</v>
      </c>
      <c r="H36" s="14" t="s">
        <v>1050</v>
      </c>
      <c r="I36" t="str">
        <f t="shared" si="0"/>
        <v>435</v>
      </c>
      <c r="J36" t="str">
        <f t="shared" si="1"/>
        <v>35</v>
      </c>
    </row>
    <row r="37" spans="1:10" ht="13.5" x14ac:dyDescent="0.25">
      <c r="A37" s="9">
        <v>1445</v>
      </c>
      <c r="B37" s="9"/>
      <c r="C37" s="7" t="s">
        <v>48</v>
      </c>
      <c r="D37" s="4" t="s">
        <v>5</v>
      </c>
      <c r="E37" s="5" t="s">
        <v>9</v>
      </c>
      <c r="F37" s="10" t="e">
        <f>VLOOKUP($A37,Sheet1!A:D,2,FALSE)</f>
        <v>#N/A</v>
      </c>
      <c r="G37" s="16" t="s">
        <v>1037</v>
      </c>
      <c r="H37" s="14" t="s">
        <v>1068</v>
      </c>
      <c r="I37" t="str">
        <f t="shared" si="0"/>
        <v>445</v>
      </c>
      <c r="J37" t="str">
        <f t="shared" si="1"/>
        <v>45</v>
      </c>
    </row>
    <row r="38" spans="1:10" ht="13.5" x14ac:dyDescent="0.25">
      <c r="A38" s="9">
        <v>1450</v>
      </c>
      <c r="B38" s="9"/>
      <c r="C38" s="7" t="s">
        <v>49</v>
      </c>
      <c r="D38" s="4" t="s">
        <v>5</v>
      </c>
      <c r="E38" s="5" t="s">
        <v>9</v>
      </c>
      <c r="F38" s="10" t="str">
        <f>VLOOKUP($A38,Sheet1!A:D,2,FALSE)</f>
        <v>მოთხ.პარტნიორებზე გაცემული სესხიდან</v>
      </c>
      <c r="G38" s="16" t="s">
        <v>1037</v>
      </c>
      <c r="H38" s="14" t="s">
        <v>1069</v>
      </c>
      <c r="I38" t="str">
        <f t="shared" si="0"/>
        <v>450</v>
      </c>
      <c r="J38" t="str">
        <f t="shared" si="1"/>
        <v>50</v>
      </c>
    </row>
    <row r="39" spans="1:10" ht="13.5" x14ac:dyDescent="0.25">
      <c r="A39" s="9">
        <v>1460</v>
      </c>
      <c r="B39" s="9"/>
      <c r="C39" s="7" t="s">
        <v>50</v>
      </c>
      <c r="D39" s="4" t="s">
        <v>5</v>
      </c>
      <c r="E39" s="5" t="s">
        <v>9</v>
      </c>
      <c r="F39" s="10" t="str">
        <f>VLOOKUP($A39,Sheet1!A:D,2,FALSE)</f>
        <v>კაპიტ.შევს.პარტნ.გრძელვ.მოთხ.მიმდ.ნაწილი</v>
      </c>
      <c r="G39" s="16" t="s">
        <v>1037</v>
      </c>
      <c r="H39" s="14" t="s">
        <v>1070</v>
      </c>
      <c r="I39" t="str">
        <f t="shared" si="0"/>
        <v>460</v>
      </c>
      <c r="J39" t="str">
        <f t="shared" si="1"/>
        <v>60</v>
      </c>
    </row>
    <row r="40" spans="1:10" ht="13.5" x14ac:dyDescent="0.25">
      <c r="A40" s="9">
        <v>1461</v>
      </c>
      <c r="B40" s="9"/>
      <c r="C40" s="7" t="s">
        <v>51</v>
      </c>
      <c r="D40" s="4" t="s">
        <v>5</v>
      </c>
      <c r="E40" s="5" t="s">
        <v>9</v>
      </c>
      <c r="F40" s="10" t="e">
        <f>VLOOKUP($A40,Sheet1!A:D,2,FALSE)</f>
        <v>#N/A</v>
      </c>
      <c r="G40" s="16" t="s">
        <v>1037</v>
      </c>
      <c r="H40" s="14" t="s">
        <v>1067</v>
      </c>
      <c r="I40" t="str">
        <f t="shared" si="0"/>
        <v>461</v>
      </c>
      <c r="J40" t="str">
        <f t="shared" si="1"/>
        <v>61</v>
      </c>
    </row>
    <row r="41" spans="1:10" ht="13.5" x14ac:dyDescent="0.25">
      <c r="A41" s="9">
        <v>1470</v>
      </c>
      <c r="B41" s="9"/>
      <c r="C41" s="7" t="s">
        <v>52</v>
      </c>
      <c r="D41" s="4" t="s">
        <v>5</v>
      </c>
      <c r="E41" s="5" t="s">
        <v>9</v>
      </c>
      <c r="F41" s="10" t="str">
        <f>VLOOKUP($A41,Sheet1!A:D,2,FALSE)</f>
        <v>გრძელვ.მოთხოვნების მიმდინარე ნაწილი</v>
      </c>
      <c r="G41" s="16" t="s">
        <v>1037</v>
      </c>
      <c r="H41" s="14" t="s">
        <v>483</v>
      </c>
      <c r="I41" t="str">
        <f t="shared" si="0"/>
        <v>470</v>
      </c>
      <c r="J41" t="str">
        <f t="shared" si="1"/>
        <v>70</v>
      </c>
    </row>
    <row r="42" spans="1:10" ht="13.5" x14ac:dyDescent="0.25">
      <c r="A42" s="9">
        <v>1480</v>
      </c>
      <c r="B42" s="9"/>
      <c r="C42" s="7" t="s">
        <v>53</v>
      </c>
      <c r="D42" s="4" t="s">
        <v>5</v>
      </c>
      <c r="E42" s="5" t="s">
        <v>9</v>
      </c>
      <c r="F42" s="10" t="str">
        <f>VLOOKUP($A42,Sheet1!A:D,2,FALSE)</f>
        <v>მომწოდებლებზე გადახდილი ავანსები</v>
      </c>
      <c r="G42" s="16" t="s">
        <v>1037</v>
      </c>
      <c r="H42" s="14" t="s">
        <v>486</v>
      </c>
      <c r="I42" t="str">
        <f t="shared" si="0"/>
        <v>480</v>
      </c>
      <c r="J42" t="str">
        <f t="shared" si="1"/>
        <v>80</v>
      </c>
    </row>
    <row r="43" spans="1:10" ht="13.5" x14ac:dyDescent="0.25">
      <c r="A43" s="4" t="s">
        <v>54</v>
      </c>
      <c r="B43" s="4"/>
      <c r="C43" s="7" t="s">
        <v>53</v>
      </c>
      <c r="D43" s="4" t="s">
        <v>5</v>
      </c>
      <c r="E43" s="5" t="s">
        <v>9</v>
      </c>
      <c r="F43" s="10" t="e">
        <f>VLOOKUP($A43,Sheet1!A:D,2,FALSE)</f>
        <v>#N/A</v>
      </c>
      <c r="G43" s="16" t="s">
        <v>1037</v>
      </c>
      <c r="H43" s="14" t="s">
        <v>1071</v>
      </c>
      <c r="I43" t="str">
        <f t="shared" si="0"/>
        <v>.01</v>
      </c>
      <c r="J43" t="str">
        <f t="shared" si="1"/>
        <v>01</v>
      </c>
    </row>
    <row r="44" spans="1:10" ht="13.5" x14ac:dyDescent="0.25">
      <c r="A44" s="9">
        <v>1481</v>
      </c>
      <c r="B44" s="9"/>
      <c r="C44" s="7" t="s">
        <v>55</v>
      </c>
      <c r="D44" s="4" t="s">
        <v>5</v>
      </c>
      <c r="E44" s="5" t="s">
        <v>9</v>
      </c>
      <c r="F44" s="10" t="e">
        <f>VLOOKUP($A44,Sheet1!A:D,2,FALSE)</f>
        <v>#N/A</v>
      </c>
      <c r="G44" s="16" t="s">
        <v>1037</v>
      </c>
      <c r="H44" s="14" t="s">
        <v>1302</v>
      </c>
      <c r="I44" t="str">
        <f t="shared" si="0"/>
        <v>481</v>
      </c>
      <c r="J44" t="str">
        <f t="shared" si="1"/>
        <v>81</v>
      </c>
    </row>
    <row r="45" spans="1:10" ht="13.5" x14ac:dyDescent="0.25">
      <c r="A45" s="9">
        <v>1490</v>
      </c>
      <c r="B45" s="9"/>
      <c r="C45" s="7" t="s">
        <v>56</v>
      </c>
      <c r="D45" s="4" t="s">
        <v>5</v>
      </c>
      <c r="E45" s="5" t="s">
        <v>6</v>
      </c>
      <c r="F45" s="10" t="str">
        <f>VLOOKUP($A45,Sheet1!A:D,2,FALSE)</f>
        <v>სხვა მოკლევადიანი მოთხოვნები</v>
      </c>
      <c r="G45" s="16" t="b">
        <f t="shared" si="2"/>
        <v>1</v>
      </c>
      <c r="H45" s="14" t="s">
        <v>1073</v>
      </c>
      <c r="I45" t="str">
        <f t="shared" si="0"/>
        <v>490</v>
      </c>
      <c r="J45" t="str">
        <f t="shared" si="1"/>
        <v>90</v>
      </c>
    </row>
    <row r="46" spans="1:10" ht="13.5" x14ac:dyDescent="0.25">
      <c r="A46" s="9">
        <v>1491</v>
      </c>
      <c r="B46" s="9"/>
      <c r="C46" s="7" t="s">
        <v>57</v>
      </c>
      <c r="D46" s="4" t="s">
        <v>19</v>
      </c>
      <c r="E46" s="5" t="s">
        <v>6</v>
      </c>
      <c r="F46" s="10" t="e">
        <f>VLOOKUP($A46,Sheet1!A:D,2,FALSE)</f>
        <v>#N/A</v>
      </c>
      <c r="G46" s="16" t="s">
        <v>1037</v>
      </c>
      <c r="H46" t="s">
        <v>1072</v>
      </c>
      <c r="I46" t="str">
        <f t="shared" si="0"/>
        <v>491</v>
      </c>
      <c r="J46" t="str">
        <f t="shared" si="1"/>
        <v>91</v>
      </c>
    </row>
    <row r="47" spans="1:10" ht="13.5" x14ac:dyDescent="0.25">
      <c r="A47" s="6">
        <v>1500</v>
      </c>
      <c r="B47" s="6"/>
      <c r="C47" s="7" t="s">
        <v>58</v>
      </c>
      <c r="D47" s="7" t="s">
        <v>5</v>
      </c>
      <c r="E47" s="8" t="s">
        <v>9</v>
      </c>
      <c r="F47" s="10" t="str">
        <f>VLOOKUP($A47,Sheet1!A:D,2,FALSE)</f>
        <v>მოკლევადიანი სათამასუქო მოთხოვნები</v>
      </c>
      <c r="G47" s="16" t="b">
        <f t="shared" si="2"/>
        <v>1</v>
      </c>
      <c r="H47" s="14" t="s">
        <v>495</v>
      </c>
      <c r="I47" t="str">
        <f t="shared" si="0"/>
        <v>500</v>
      </c>
      <c r="J47" t="str">
        <f t="shared" si="1"/>
        <v>00</v>
      </c>
    </row>
    <row r="48" spans="1:10" ht="13.5" x14ac:dyDescent="0.25">
      <c r="A48" s="9">
        <v>1510</v>
      </c>
      <c r="B48" s="9"/>
      <c r="C48" s="7" t="s">
        <v>59</v>
      </c>
      <c r="D48" s="4" t="s">
        <v>5</v>
      </c>
      <c r="E48" s="5" t="s">
        <v>9</v>
      </c>
      <c r="F48" s="10" t="str">
        <f>VLOOKUP($A48,Sheet1!A:D,2,FALSE)</f>
        <v>მიღებული მოკლევადიანი თამასუქები</v>
      </c>
      <c r="G48" s="16" t="b">
        <f t="shared" si="2"/>
        <v>1</v>
      </c>
      <c r="H48" s="14" t="s">
        <v>498</v>
      </c>
      <c r="I48" t="str">
        <f t="shared" si="0"/>
        <v>510</v>
      </c>
      <c r="J48" t="str">
        <f t="shared" si="1"/>
        <v>10</v>
      </c>
    </row>
    <row r="49" spans="1:10" ht="13.5" x14ac:dyDescent="0.25">
      <c r="A49" s="9">
        <v>1520</v>
      </c>
      <c r="B49" s="9"/>
      <c r="C49" s="7" t="s">
        <v>60</v>
      </c>
      <c r="D49" s="4" t="s">
        <v>5</v>
      </c>
      <c r="E49" s="5" t="s">
        <v>9</v>
      </c>
      <c r="F49" s="10" t="str">
        <f>VLOOKUP($A49,Sheet1!A:D,2,FALSE)</f>
        <v>მიღებული გრძელვად.თამასუქების მიმდ.ნაწილ</v>
      </c>
      <c r="G49" s="16" t="s">
        <v>1037</v>
      </c>
      <c r="H49" s="14" t="s">
        <v>1074</v>
      </c>
      <c r="I49" t="str">
        <f t="shared" si="0"/>
        <v>520</v>
      </c>
      <c r="J49" t="str">
        <f t="shared" si="1"/>
        <v>20</v>
      </c>
    </row>
    <row r="50" spans="1:10" ht="13.5" x14ac:dyDescent="0.25">
      <c r="A50" s="6">
        <v>1600</v>
      </c>
      <c r="B50" s="6"/>
      <c r="C50" s="7" t="s">
        <v>61</v>
      </c>
      <c r="D50" s="7" t="s">
        <v>5</v>
      </c>
      <c r="E50" s="8" t="s">
        <v>9</v>
      </c>
      <c r="F50" s="10" t="str">
        <f>VLOOKUP($A50,Sheet1!A:D,2,FALSE)</f>
        <v>სასაქონლო--მატერიალური მარაგი</v>
      </c>
      <c r="G50" s="16" t="s">
        <v>1037</v>
      </c>
      <c r="H50" s="14" t="s">
        <v>503</v>
      </c>
      <c r="I50" t="str">
        <f t="shared" si="0"/>
        <v>600</v>
      </c>
      <c r="J50" t="str">
        <f t="shared" si="1"/>
        <v>00</v>
      </c>
    </row>
    <row r="51" spans="1:10" ht="13.5" x14ac:dyDescent="0.25">
      <c r="A51" s="9">
        <v>1601</v>
      </c>
      <c r="B51" s="9"/>
      <c r="C51" s="7" t="s">
        <v>62</v>
      </c>
      <c r="D51" s="4" t="s">
        <v>5</v>
      </c>
      <c r="E51" s="5" t="s">
        <v>33</v>
      </c>
      <c r="F51" s="10" t="e">
        <f>VLOOKUP($A51,Sheet1!A:D,2,FALSE)</f>
        <v>#N/A</v>
      </c>
      <c r="G51" s="16" t="s">
        <v>1037</v>
      </c>
      <c r="H51" s="14" t="s">
        <v>1066</v>
      </c>
      <c r="I51" t="str">
        <f t="shared" si="0"/>
        <v>601</v>
      </c>
      <c r="J51" t="str">
        <f t="shared" si="1"/>
        <v>01</v>
      </c>
    </row>
    <row r="52" spans="1:10" ht="13.5" x14ac:dyDescent="0.25">
      <c r="A52" s="9">
        <v>1610</v>
      </c>
      <c r="B52" s="9"/>
      <c r="C52" s="7" t="s">
        <v>63</v>
      </c>
      <c r="D52" s="4" t="s">
        <v>5</v>
      </c>
      <c r="E52" s="5" t="s">
        <v>9</v>
      </c>
      <c r="F52" s="10" t="str">
        <f>VLOOKUP($A52,Sheet1!A:D,2,FALSE)</f>
        <v>საქონელი</v>
      </c>
      <c r="G52" s="16" t="s">
        <v>1037</v>
      </c>
      <c r="H52" s="14" t="s">
        <v>1065</v>
      </c>
      <c r="I52" t="str">
        <f t="shared" si="0"/>
        <v>610</v>
      </c>
      <c r="J52" t="str">
        <f t="shared" si="1"/>
        <v>10</v>
      </c>
    </row>
    <row r="53" spans="1:10" ht="13.5" x14ac:dyDescent="0.25">
      <c r="A53" s="9">
        <v>1611</v>
      </c>
      <c r="B53" s="9"/>
      <c r="C53" s="7" t="s">
        <v>64</v>
      </c>
      <c r="D53" s="4" t="s">
        <v>5</v>
      </c>
      <c r="E53" s="5" t="s">
        <v>9</v>
      </c>
      <c r="F53" s="10" t="e">
        <f>VLOOKUP($A53,Sheet1!A:D,2,FALSE)</f>
        <v>#N/A</v>
      </c>
      <c r="G53" s="16" t="s">
        <v>1037</v>
      </c>
      <c r="H53" s="14" t="s">
        <v>1075</v>
      </c>
      <c r="I53" t="str">
        <f t="shared" si="0"/>
        <v>611</v>
      </c>
      <c r="J53" t="str">
        <f t="shared" si="1"/>
        <v>11</v>
      </c>
    </row>
    <row r="54" spans="1:10" ht="13.5" x14ac:dyDescent="0.25">
      <c r="A54" s="9">
        <v>1615</v>
      </c>
      <c r="B54" s="9"/>
      <c r="C54" s="7" t="s">
        <v>65</v>
      </c>
      <c r="D54" s="4" t="s">
        <v>5</v>
      </c>
      <c r="E54" s="5" t="s">
        <v>9</v>
      </c>
      <c r="F54" s="10" t="e">
        <f>VLOOKUP($A54,Sheet1!A:D,2,FALSE)</f>
        <v>#N/A</v>
      </c>
      <c r="G54" s="16" t="s">
        <v>1037</v>
      </c>
      <c r="H54" s="14" t="s">
        <v>1064</v>
      </c>
      <c r="I54" t="str">
        <f t="shared" si="0"/>
        <v>615</v>
      </c>
      <c r="J54" t="str">
        <f t="shared" si="1"/>
        <v>15</v>
      </c>
    </row>
    <row r="55" spans="1:10" ht="13.5" x14ac:dyDescent="0.25">
      <c r="A55" s="9">
        <v>1620</v>
      </c>
      <c r="B55" s="9"/>
      <c r="C55" s="7" t="s">
        <v>66</v>
      </c>
      <c r="D55" s="4" t="s">
        <v>5</v>
      </c>
      <c r="E55" s="5" t="s">
        <v>9</v>
      </c>
      <c r="F55" s="10" t="str">
        <f>VLOOKUP($A55,Sheet1!A:D,2,FALSE)</f>
        <v>ნედლეული და მასალები</v>
      </c>
      <c r="G55" s="16" t="b">
        <f t="shared" si="2"/>
        <v>1</v>
      </c>
      <c r="H55" s="14" t="s">
        <v>509</v>
      </c>
      <c r="I55" t="str">
        <f t="shared" si="0"/>
        <v>620</v>
      </c>
      <c r="J55" t="str">
        <f t="shared" si="1"/>
        <v>20</v>
      </c>
    </row>
    <row r="56" spans="1:10" ht="13.5" x14ac:dyDescent="0.25">
      <c r="A56" s="9">
        <v>1621</v>
      </c>
      <c r="B56" s="9"/>
      <c r="C56" s="7" t="s">
        <v>67</v>
      </c>
      <c r="D56" s="4" t="s">
        <v>5</v>
      </c>
      <c r="E56" s="5" t="s">
        <v>9</v>
      </c>
      <c r="F56" s="10" t="e">
        <f>VLOOKUP($A56,Sheet1!A:D,2,FALSE)</f>
        <v>#N/A</v>
      </c>
      <c r="G56" s="16" t="s">
        <v>1037</v>
      </c>
      <c r="H56" s="14" t="s">
        <v>1052</v>
      </c>
      <c r="I56" t="str">
        <f t="shared" si="0"/>
        <v>621</v>
      </c>
      <c r="J56" t="str">
        <f t="shared" si="1"/>
        <v>21</v>
      </c>
    </row>
    <row r="57" spans="1:10" ht="13.5" x14ac:dyDescent="0.25">
      <c r="A57" s="9">
        <v>1622</v>
      </c>
      <c r="B57" s="9"/>
      <c r="C57" s="7" t="s">
        <v>68</v>
      </c>
      <c r="D57" s="4" t="s">
        <v>5</v>
      </c>
      <c r="E57" s="5" t="s">
        <v>9</v>
      </c>
      <c r="F57" s="10" t="e">
        <f>VLOOKUP($A57,Sheet1!A:D,2,FALSE)</f>
        <v>#N/A</v>
      </c>
      <c r="G57" s="16" t="s">
        <v>1037</v>
      </c>
      <c r="H57" s="14" t="s">
        <v>1054</v>
      </c>
      <c r="I57" t="str">
        <f t="shared" si="0"/>
        <v>622</v>
      </c>
      <c r="J57" t="str">
        <f t="shared" si="1"/>
        <v>22</v>
      </c>
    </row>
    <row r="58" spans="1:10" ht="13.5" x14ac:dyDescent="0.25">
      <c r="A58" s="9">
        <v>1623</v>
      </c>
      <c r="B58" s="9"/>
      <c r="C58" s="7" t="s">
        <v>69</v>
      </c>
      <c r="D58" s="4" t="s">
        <v>5</v>
      </c>
      <c r="E58" s="5" t="s">
        <v>9</v>
      </c>
      <c r="F58" s="10" t="e">
        <f>VLOOKUP($A58,Sheet1!A:D,2,FALSE)</f>
        <v>#N/A</v>
      </c>
      <c r="G58" s="16" t="s">
        <v>1037</v>
      </c>
      <c r="H58" s="14" t="s">
        <v>1055</v>
      </c>
      <c r="I58" t="str">
        <f t="shared" si="0"/>
        <v>623</v>
      </c>
      <c r="J58" t="str">
        <f t="shared" si="1"/>
        <v>23</v>
      </c>
    </row>
    <row r="59" spans="1:10" ht="13.5" x14ac:dyDescent="0.25">
      <c r="A59" s="9">
        <v>1630</v>
      </c>
      <c r="B59" s="9"/>
      <c r="C59" s="7" t="s">
        <v>70</v>
      </c>
      <c r="D59" s="4" t="s">
        <v>5</v>
      </c>
      <c r="E59" s="5" t="s">
        <v>9</v>
      </c>
      <c r="F59" s="10" t="str">
        <f>VLOOKUP($A59,Sheet1!A:D,2,FALSE)</f>
        <v>დაუმთავრებელი წარმოება</v>
      </c>
      <c r="G59" s="16" t="s">
        <v>1037</v>
      </c>
      <c r="H59" s="14" t="s">
        <v>1061</v>
      </c>
      <c r="I59" t="str">
        <f t="shared" si="0"/>
        <v>630</v>
      </c>
      <c r="J59" t="str">
        <f t="shared" si="1"/>
        <v>30</v>
      </c>
    </row>
    <row r="60" spans="1:10" ht="13.5" x14ac:dyDescent="0.25">
      <c r="A60" s="9">
        <v>1631</v>
      </c>
      <c r="B60" s="9"/>
      <c r="C60" s="7" t="s">
        <v>71</v>
      </c>
      <c r="D60" s="4" t="s">
        <v>5</v>
      </c>
      <c r="E60" s="5" t="s">
        <v>9</v>
      </c>
      <c r="F60" s="10" t="e">
        <f>VLOOKUP($A60,Sheet1!A:D,2,FALSE)</f>
        <v>#N/A</v>
      </c>
      <c r="G60" s="16" t="s">
        <v>1037</v>
      </c>
      <c r="H60" s="14" t="s">
        <v>1053</v>
      </c>
      <c r="I60" t="str">
        <f t="shared" si="0"/>
        <v>631</v>
      </c>
      <c r="J60" t="str">
        <f t="shared" si="1"/>
        <v>31</v>
      </c>
    </row>
    <row r="61" spans="1:10" ht="13.5" x14ac:dyDescent="0.25">
      <c r="A61" s="9">
        <v>1640</v>
      </c>
      <c r="B61" s="9"/>
      <c r="C61" s="7" t="s">
        <v>72</v>
      </c>
      <c r="D61" s="4" t="s">
        <v>5</v>
      </c>
      <c r="E61" s="5" t="s">
        <v>9</v>
      </c>
      <c r="F61" s="10" t="str">
        <f>VLOOKUP($A61,Sheet1!A:D,2,FALSE)</f>
        <v>მზა პროდუქცია</v>
      </c>
      <c r="G61" s="16" t="s">
        <v>1037</v>
      </c>
      <c r="H61" s="14" t="s">
        <v>1057</v>
      </c>
      <c r="I61" t="str">
        <f t="shared" si="0"/>
        <v>640</v>
      </c>
      <c r="J61" t="str">
        <f t="shared" si="1"/>
        <v>40</v>
      </c>
    </row>
    <row r="62" spans="1:10" ht="13.5" x14ac:dyDescent="0.25">
      <c r="A62" s="9">
        <v>1641</v>
      </c>
      <c r="B62" s="9"/>
      <c r="C62" s="7" t="s">
        <v>73</v>
      </c>
      <c r="D62" s="4" t="s">
        <v>5</v>
      </c>
      <c r="E62" s="5" t="s">
        <v>9</v>
      </c>
      <c r="F62" s="10" t="e">
        <f>VLOOKUP($A62,Sheet1!A:D,2,FALSE)</f>
        <v>#N/A</v>
      </c>
      <c r="G62" s="16" t="s">
        <v>1037</v>
      </c>
      <c r="H62" t="s">
        <v>1056</v>
      </c>
      <c r="I62" t="str">
        <f t="shared" si="0"/>
        <v>641</v>
      </c>
      <c r="J62" t="str">
        <f t="shared" si="1"/>
        <v>41</v>
      </c>
    </row>
    <row r="63" spans="1:10" ht="13.5" x14ac:dyDescent="0.25">
      <c r="A63" s="9">
        <v>1650</v>
      </c>
      <c r="B63" s="9"/>
      <c r="C63" s="7" t="s">
        <v>74</v>
      </c>
      <c r="D63" s="4" t="s">
        <v>5</v>
      </c>
      <c r="E63" s="5" t="s">
        <v>9</v>
      </c>
      <c r="F63" s="10" t="e">
        <f>VLOOKUP($A63,Sheet1!A:D,2,FALSE)</f>
        <v>#N/A</v>
      </c>
      <c r="G63" s="16" t="s">
        <v>1037</v>
      </c>
      <c r="H63" s="14" t="s">
        <v>1058</v>
      </c>
      <c r="I63" t="str">
        <f t="shared" si="0"/>
        <v>650</v>
      </c>
      <c r="J63" t="str">
        <f t="shared" si="1"/>
        <v>50</v>
      </c>
    </row>
    <row r="64" spans="1:10" ht="13.5" x14ac:dyDescent="0.25">
      <c r="A64" s="9">
        <v>1660</v>
      </c>
      <c r="B64" s="9"/>
      <c r="C64" s="7" t="s">
        <v>75</v>
      </c>
      <c r="D64" s="4" t="s">
        <v>5</v>
      </c>
      <c r="E64" s="5" t="s">
        <v>9</v>
      </c>
      <c r="F64" s="10" t="e">
        <f>VLOOKUP($A64,Sheet1!A:D,2,FALSE)</f>
        <v>#N/A</v>
      </c>
      <c r="G64" s="16" t="s">
        <v>1037</v>
      </c>
      <c r="H64" s="14" t="s">
        <v>1060</v>
      </c>
      <c r="I64" t="str">
        <f t="shared" si="0"/>
        <v>660</v>
      </c>
      <c r="J64" t="str">
        <f t="shared" si="1"/>
        <v>60</v>
      </c>
    </row>
    <row r="65" spans="1:10" ht="13.5" x14ac:dyDescent="0.25">
      <c r="A65" s="9">
        <v>1680</v>
      </c>
      <c r="B65" s="9"/>
      <c r="C65" s="7" t="s">
        <v>76</v>
      </c>
      <c r="D65" s="4" t="s">
        <v>5</v>
      </c>
      <c r="E65" s="5" t="s">
        <v>9</v>
      </c>
      <c r="F65" s="10" t="e">
        <f>VLOOKUP($A65,Sheet1!A:D,2,FALSE)</f>
        <v>#N/A</v>
      </c>
      <c r="G65" s="16" t="s">
        <v>1037</v>
      </c>
      <c r="H65" s="14" t="s">
        <v>1059</v>
      </c>
      <c r="I65" t="str">
        <f t="shared" si="0"/>
        <v>680</v>
      </c>
      <c r="J65" t="str">
        <f t="shared" si="1"/>
        <v>80</v>
      </c>
    </row>
    <row r="66" spans="1:10" ht="13.5" x14ac:dyDescent="0.25">
      <c r="A66" s="9">
        <v>1681</v>
      </c>
      <c r="B66" s="9"/>
      <c r="C66" s="7" t="s">
        <v>77</v>
      </c>
      <c r="D66" s="4" t="s">
        <v>5</v>
      </c>
      <c r="E66" s="5" t="s">
        <v>9</v>
      </c>
      <c r="F66" s="10" t="e">
        <f>VLOOKUP($A66,Sheet1!A:D,2,FALSE)</f>
        <v>#N/A</v>
      </c>
      <c r="G66" s="16" t="s">
        <v>1037</v>
      </c>
      <c r="H66" s="14" t="s">
        <v>1303</v>
      </c>
      <c r="I66" t="str">
        <f t="shared" si="0"/>
        <v>681</v>
      </c>
      <c r="J66" t="str">
        <f t="shared" si="1"/>
        <v>81</v>
      </c>
    </row>
    <row r="67" spans="1:10" ht="13.5" x14ac:dyDescent="0.25">
      <c r="A67" s="9">
        <v>1682</v>
      </c>
      <c r="B67" s="9"/>
      <c r="C67" s="7" t="s">
        <v>78</v>
      </c>
      <c r="D67" s="4" t="s">
        <v>5</v>
      </c>
      <c r="E67" s="5" t="s">
        <v>9</v>
      </c>
      <c r="F67" s="10" t="e">
        <f>VLOOKUP($A67,Sheet1!A:D,2,FALSE)</f>
        <v>#N/A</v>
      </c>
      <c r="G67" s="16" t="s">
        <v>1037</v>
      </c>
      <c r="H67" s="14" t="s">
        <v>1304</v>
      </c>
      <c r="I67" t="str">
        <f t="shared" ref="I67:I130" si="3">RIGHT(A67,3)</f>
        <v>682</v>
      </c>
      <c r="J67" t="str">
        <f t="shared" ref="J67:J130" si="4">RIGHT($A67,2)</f>
        <v>82</v>
      </c>
    </row>
    <row r="68" spans="1:10" ht="13.5" x14ac:dyDescent="0.25">
      <c r="A68" s="9">
        <v>1683</v>
      </c>
      <c r="B68" s="9"/>
      <c r="C68" s="7" t="s">
        <v>79</v>
      </c>
      <c r="D68" s="4" t="s">
        <v>5</v>
      </c>
      <c r="E68" s="5" t="s">
        <v>9</v>
      </c>
      <c r="F68" s="10" t="e">
        <f>VLOOKUP($A68,Sheet1!A:D,2,FALSE)</f>
        <v>#N/A</v>
      </c>
      <c r="G68" s="16" t="s">
        <v>1037</v>
      </c>
      <c r="H68" s="14" t="s">
        <v>1051</v>
      </c>
      <c r="I68" t="str">
        <f t="shared" si="3"/>
        <v>683</v>
      </c>
      <c r="J68" t="str">
        <f t="shared" si="4"/>
        <v>83</v>
      </c>
    </row>
    <row r="69" spans="1:10" ht="13.5" x14ac:dyDescent="0.25">
      <c r="A69" s="9">
        <v>1684</v>
      </c>
      <c r="B69" s="9"/>
      <c r="C69" s="7" t="s">
        <v>80</v>
      </c>
      <c r="D69" s="4" t="s">
        <v>5</v>
      </c>
      <c r="E69" s="5" t="s">
        <v>9</v>
      </c>
      <c r="F69" s="10" t="e">
        <f>VLOOKUP($A69,Sheet1!A:D,2,FALSE)</f>
        <v>#N/A</v>
      </c>
      <c r="G69" s="16" t="s">
        <v>1037</v>
      </c>
      <c r="H69" s="14" t="s">
        <v>1063</v>
      </c>
      <c r="I69" t="str">
        <f t="shared" si="3"/>
        <v>684</v>
      </c>
      <c r="J69" t="str">
        <f t="shared" si="4"/>
        <v>84</v>
      </c>
    </row>
    <row r="70" spans="1:10" ht="13.5" x14ac:dyDescent="0.25">
      <c r="A70" s="9">
        <v>1685</v>
      </c>
      <c r="B70" s="9"/>
      <c r="C70" s="7" t="s">
        <v>81</v>
      </c>
      <c r="D70" s="4" t="s">
        <v>5</v>
      </c>
      <c r="E70" s="5" t="s">
        <v>9</v>
      </c>
      <c r="F70" s="10" t="e">
        <f>VLOOKUP($A70,Sheet1!A:D,2,FALSE)</f>
        <v>#N/A</v>
      </c>
      <c r="G70" s="16" t="s">
        <v>1037</v>
      </c>
      <c r="H70" s="14" t="s">
        <v>1062</v>
      </c>
      <c r="I70" t="str">
        <f t="shared" si="3"/>
        <v>685</v>
      </c>
      <c r="J70" t="str">
        <f t="shared" si="4"/>
        <v>85</v>
      </c>
    </row>
    <row r="71" spans="1:10" ht="13.5" x14ac:dyDescent="0.25">
      <c r="A71" s="9">
        <v>1690</v>
      </c>
      <c r="B71" s="9"/>
      <c r="C71" s="7" t="s">
        <v>82</v>
      </c>
      <c r="D71" s="4" t="s">
        <v>5</v>
      </c>
      <c r="E71" s="5" t="s">
        <v>9</v>
      </c>
      <c r="F71" s="10" t="str">
        <f>VLOOKUP($A71,Sheet1!A:D,2,FALSE)</f>
        <v>სხვა სასაქონლო-მატერიალური მარაგი</v>
      </c>
      <c r="G71" s="16" t="b">
        <f t="shared" ref="G71:G130" si="5">EXACT(C71,F71)</f>
        <v>1</v>
      </c>
      <c r="H71" s="14" t="s">
        <v>521</v>
      </c>
      <c r="I71" t="str">
        <f t="shared" si="3"/>
        <v>690</v>
      </c>
      <c r="J71" t="str">
        <f t="shared" si="4"/>
        <v>90</v>
      </c>
    </row>
    <row r="72" spans="1:10" ht="13.5" x14ac:dyDescent="0.25">
      <c r="A72" s="6">
        <v>1700</v>
      </c>
      <c r="B72" s="6"/>
      <c r="C72" s="7" t="s">
        <v>83</v>
      </c>
      <c r="D72" s="7" t="s">
        <v>5</v>
      </c>
      <c r="E72" s="8" t="s">
        <v>9</v>
      </c>
      <c r="F72" s="10" t="str">
        <f>VLOOKUP($A72,Sheet1!A:D,2,FALSE)</f>
        <v>წინასწარ გაწეული ხარჯები</v>
      </c>
      <c r="G72" s="16" t="b">
        <f t="shared" si="5"/>
        <v>1</v>
      </c>
      <c r="H72" s="14" t="s">
        <v>524</v>
      </c>
      <c r="I72" t="str">
        <f t="shared" si="3"/>
        <v>700</v>
      </c>
      <c r="J72" t="str">
        <f t="shared" si="4"/>
        <v>00</v>
      </c>
    </row>
    <row r="73" spans="1:10" ht="13.5" x14ac:dyDescent="0.25">
      <c r="A73" s="9">
        <v>1710</v>
      </c>
      <c r="B73" s="9"/>
      <c r="C73" s="7" t="s">
        <v>84</v>
      </c>
      <c r="D73" s="4" t="s">
        <v>5</v>
      </c>
      <c r="E73" s="5" t="s">
        <v>9</v>
      </c>
      <c r="F73" s="10" t="str">
        <f>VLOOKUP($A73,Sheet1!A:D,2,FALSE)</f>
        <v>წინასწარ ანაზღაურებული მომსახურება</v>
      </c>
      <c r="G73" s="16" t="s">
        <v>1037</v>
      </c>
      <c r="H73" s="14" t="s">
        <v>1305</v>
      </c>
      <c r="I73" t="str">
        <f t="shared" si="3"/>
        <v>710</v>
      </c>
      <c r="J73" t="str">
        <f t="shared" si="4"/>
        <v>10</v>
      </c>
    </row>
    <row r="74" spans="1:10" ht="13.5" x14ac:dyDescent="0.25">
      <c r="A74" s="9">
        <v>1720</v>
      </c>
      <c r="B74" s="9"/>
      <c r="C74" s="7" t="s">
        <v>85</v>
      </c>
      <c r="D74" s="4" t="s">
        <v>5</v>
      </c>
      <c r="E74" s="5" t="s">
        <v>9</v>
      </c>
      <c r="F74" s="10" t="str">
        <f>VLOOKUP($A74,Sheet1!A:D,2,FALSE)</f>
        <v>წინასწარ გადახდილი საიჯარო ქირა</v>
      </c>
      <c r="G74" s="16" t="s">
        <v>1037</v>
      </c>
      <c r="H74" s="14" t="s">
        <v>1306</v>
      </c>
      <c r="I74" t="str">
        <f t="shared" si="3"/>
        <v>720</v>
      </c>
      <c r="J74" t="str">
        <f t="shared" si="4"/>
        <v>20</v>
      </c>
    </row>
    <row r="75" spans="1:10" ht="13.5" x14ac:dyDescent="0.25">
      <c r="A75" s="6">
        <v>1800</v>
      </c>
      <c r="B75" s="6"/>
      <c r="C75" s="7" t="s">
        <v>86</v>
      </c>
      <c r="D75" s="7" t="s">
        <v>5</v>
      </c>
      <c r="E75" s="8" t="s">
        <v>9</v>
      </c>
      <c r="F75" s="10" t="str">
        <f>VLOOKUP($A75,Sheet1!A:D,2,FALSE)</f>
        <v>დარიცხული მოთხოვნები</v>
      </c>
      <c r="G75" s="16" t="b">
        <f t="shared" si="5"/>
        <v>1</v>
      </c>
      <c r="H75" s="14" t="s">
        <v>536</v>
      </c>
      <c r="I75" t="str">
        <f t="shared" si="3"/>
        <v>800</v>
      </c>
      <c r="J75" t="str">
        <f t="shared" si="4"/>
        <v>00</v>
      </c>
    </row>
    <row r="76" spans="1:10" ht="13.5" x14ac:dyDescent="0.25">
      <c r="A76" s="9">
        <v>1810</v>
      </c>
      <c r="B76" s="9"/>
      <c r="C76" s="7" t="s">
        <v>87</v>
      </c>
      <c r="D76" s="4" t="s">
        <v>5</v>
      </c>
      <c r="E76" s="5" t="s">
        <v>9</v>
      </c>
      <c r="F76" s="10" t="str">
        <f>VLOOKUP($A76,Sheet1!A:D,2,FALSE)</f>
        <v>მისაღები დივიდენდები</v>
      </c>
      <c r="G76" s="16" t="b">
        <f t="shared" si="5"/>
        <v>1</v>
      </c>
      <c r="H76" s="14" t="s">
        <v>539</v>
      </c>
      <c r="I76" t="str">
        <f t="shared" si="3"/>
        <v>810</v>
      </c>
      <c r="J76" t="str">
        <f t="shared" si="4"/>
        <v>10</v>
      </c>
    </row>
    <row r="77" spans="1:10" ht="13.5" x14ac:dyDescent="0.25">
      <c r="A77" s="9">
        <v>1820</v>
      </c>
      <c r="B77" s="9"/>
      <c r="C77" s="7" t="s">
        <v>88</v>
      </c>
      <c r="D77" s="4" t="s">
        <v>5</v>
      </c>
      <c r="E77" s="5" t="s">
        <v>9</v>
      </c>
      <c r="F77" s="10" t="str">
        <f>VLOOKUP($A77,Sheet1!A:D,2,FALSE)</f>
        <v>მისაღები პროცენტები</v>
      </c>
      <c r="G77" s="16" t="b">
        <f t="shared" si="5"/>
        <v>1</v>
      </c>
      <c r="H77" s="14" t="s">
        <v>542</v>
      </c>
      <c r="I77" t="str">
        <f t="shared" si="3"/>
        <v>820</v>
      </c>
      <c r="J77" t="str">
        <f t="shared" si="4"/>
        <v>20</v>
      </c>
    </row>
    <row r="78" spans="1:10" ht="13.5" x14ac:dyDescent="0.25">
      <c r="A78" s="9">
        <v>1890</v>
      </c>
      <c r="B78" s="9"/>
      <c r="C78" s="7" t="s">
        <v>89</v>
      </c>
      <c r="D78" s="4" t="s">
        <v>5</v>
      </c>
      <c r="E78" s="5" t="s">
        <v>9</v>
      </c>
      <c r="F78" s="10" t="str">
        <f>VLOOKUP($A78,Sheet1!A:D,2,FALSE)</f>
        <v>სხვა დარიცხული მოთხოვნები</v>
      </c>
      <c r="G78" s="16" t="s">
        <v>1037</v>
      </c>
      <c r="H78" t="s">
        <v>1076</v>
      </c>
      <c r="I78" t="str">
        <f t="shared" si="3"/>
        <v>890</v>
      </c>
      <c r="J78" t="str">
        <f t="shared" si="4"/>
        <v>90</v>
      </c>
    </row>
    <row r="79" spans="1:10" ht="13.5" x14ac:dyDescent="0.25">
      <c r="A79" s="6">
        <v>1900</v>
      </c>
      <c r="B79" s="6"/>
      <c r="C79" s="7" t="s">
        <v>90</v>
      </c>
      <c r="D79" s="7" t="s">
        <v>5</v>
      </c>
      <c r="E79" s="8" t="s">
        <v>9</v>
      </c>
      <c r="F79" s="10" t="str">
        <f>VLOOKUP($A79,Sheet1!A:D,2,FALSE)</f>
        <v>სხვა მიმდინარე აქტივები</v>
      </c>
      <c r="G79" s="16" t="b">
        <f t="shared" si="5"/>
        <v>1</v>
      </c>
      <c r="H79" s="14" t="s">
        <v>548</v>
      </c>
      <c r="I79" t="str">
        <f t="shared" si="3"/>
        <v>900</v>
      </c>
      <c r="J79" t="str">
        <f t="shared" si="4"/>
        <v>00</v>
      </c>
    </row>
    <row r="80" spans="1:10" ht="13.5" x14ac:dyDescent="0.25">
      <c r="A80" s="9">
        <v>1910</v>
      </c>
      <c r="B80" s="9"/>
      <c r="C80" s="7" t="s">
        <v>90</v>
      </c>
      <c r="D80" s="4" t="s">
        <v>5</v>
      </c>
      <c r="E80" s="5" t="s">
        <v>9</v>
      </c>
      <c r="F80" s="10" t="str">
        <f>VLOOKUP($A80,Sheet1!A:D,2,FALSE)</f>
        <v>სხვა მიმდინარე აქტივები</v>
      </c>
      <c r="G80" s="16" t="b">
        <f t="shared" si="5"/>
        <v>1</v>
      </c>
      <c r="H80" s="14" t="s">
        <v>550</v>
      </c>
      <c r="I80" t="str">
        <f t="shared" si="3"/>
        <v>910</v>
      </c>
      <c r="J80" t="str">
        <f t="shared" si="4"/>
        <v>10</v>
      </c>
    </row>
    <row r="81" spans="1:10" ht="13.5" x14ac:dyDescent="0.25">
      <c r="A81" s="9">
        <v>1920</v>
      </c>
      <c r="B81" s="9"/>
      <c r="C81" s="7" t="s">
        <v>91</v>
      </c>
      <c r="D81" s="4" t="s">
        <v>5</v>
      </c>
      <c r="E81" s="5" t="s">
        <v>9</v>
      </c>
      <c r="F81" s="10" t="e">
        <f>VLOOKUP($A81,Sheet1!A:D,2,FALSE)</f>
        <v>#N/A</v>
      </c>
      <c r="G81" s="16" t="s">
        <v>1037</v>
      </c>
      <c r="H81" s="14" t="s">
        <v>1077</v>
      </c>
      <c r="I81" t="str">
        <f t="shared" si="3"/>
        <v>920</v>
      </c>
      <c r="J81" t="str">
        <f t="shared" si="4"/>
        <v>20</v>
      </c>
    </row>
    <row r="82" spans="1:10" ht="13.5" x14ac:dyDescent="0.25">
      <c r="A82" s="6">
        <v>2000</v>
      </c>
      <c r="B82" s="6"/>
      <c r="C82" s="7" t="s">
        <v>92</v>
      </c>
      <c r="D82" s="7" t="s">
        <v>5</v>
      </c>
      <c r="E82" s="8" t="s">
        <v>9</v>
      </c>
      <c r="F82" s="10" t="str">
        <f>VLOOKUP($A82,Sheet1!A:D,2,FALSE)</f>
        <v>გრძელვადიანი აქტივები</v>
      </c>
      <c r="G82" s="16" t="b">
        <f t="shared" si="5"/>
        <v>1</v>
      </c>
      <c r="H82" s="14" t="s">
        <v>552</v>
      </c>
      <c r="I82" t="str">
        <f t="shared" si="3"/>
        <v>000</v>
      </c>
      <c r="J82" t="str">
        <f t="shared" si="4"/>
        <v>00</v>
      </c>
    </row>
    <row r="83" spans="1:10" ht="13.5" x14ac:dyDescent="0.25">
      <c r="A83" s="6">
        <v>2100</v>
      </c>
      <c r="B83" s="6"/>
      <c r="C83" s="7" t="s">
        <v>93</v>
      </c>
      <c r="D83" s="7" t="s">
        <v>5</v>
      </c>
      <c r="E83" s="8" t="s">
        <v>9</v>
      </c>
      <c r="F83" s="10" t="str">
        <f>VLOOKUP($A83,Sheet1!A:D,2,FALSE)</f>
        <v>ძირითადი საშუალებები</v>
      </c>
      <c r="G83" s="16" t="b">
        <f t="shared" si="5"/>
        <v>1</v>
      </c>
      <c r="H83" s="14" t="s">
        <v>555</v>
      </c>
      <c r="I83" t="str">
        <f t="shared" si="3"/>
        <v>100</v>
      </c>
      <c r="J83" t="str">
        <f t="shared" si="4"/>
        <v>00</v>
      </c>
    </row>
    <row r="84" spans="1:10" ht="13.5" x14ac:dyDescent="0.25">
      <c r="A84" s="9">
        <v>2101</v>
      </c>
      <c r="B84" s="9"/>
      <c r="C84" s="7" t="s">
        <v>94</v>
      </c>
      <c r="D84" s="4" t="s">
        <v>5</v>
      </c>
      <c r="E84" s="5" t="s">
        <v>9</v>
      </c>
      <c r="F84" s="10" t="e">
        <f>VLOOKUP($A84,Sheet1!A:D,2,FALSE)</f>
        <v>#N/A</v>
      </c>
      <c r="G84" s="16" t="s">
        <v>1037</v>
      </c>
      <c r="H84" s="14" t="s">
        <v>1307</v>
      </c>
      <c r="I84" t="str">
        <f t="shared" si="3"/>
        <v>101</v>
      </c>
      <c r="J84" t="str">
        <f t="shared" si="4"/>
        <v>01</v>
      </c>
    </row>
    <row r="85" spans="1:10" ht="13.5" x14ac:dyDescent="0.25">
      <c r="A85" s="9">
        <v>2110</v>
      </c>
      <c r="B85" s="9"/>
      <c r="C85" s="7" t="s">
        <v>95</v>
      </c>
      <c r="D85" s="4" t="s">
        <v>5</v>
      </c>
      <c r="E85" s="5" t="s">
        <v>9</v>
      </c>
      <c r="F85" s="10" t="str">
        <f>VLOOKUP($A85,Sheet1!A:D,2,FALSE)</f>
        <v>მიწის ნაკვეთები</v>
      </c>
      <c r="G85" s="16" t="b">
        <f t="shared" si="5"/>
        <v>1</v>
      </c>
      <c r="H85" s="14" t="s">
        <v>558</v>
      </c>
      <c r="I85" t="str">
        <f t="shared" si="3"/>
        <v>110</v>
      </c>
      <c r="J85" t="str">
        <f t="shared" si="4"/>
        <v>10</v>
      </c>
    </row>
    <row r="86" spans="1:10" ht="13.5" x14ac:dyDescent="0.25">
      <c r="A86" s="9">
        <v>2121</v>
      </c>
      <c r="B86" s="9"/>
      <c r="C86" s="7" t="s">
        <v>96</v>
      </c>
      <c r="D86" s="4" t="s">
        <v>5</v>
      </c>
      <c r="E86" s="5" t="s">
        <v>9</v>
      </c>
      <c r="F86" s="10" t="e">
        <f>VLOOKUP($A86,Sheet1!A:D,2,FALSE)</f>
        <v>#N/A</v>
      </c>
      <c r="G86" s="16" t="s">
        <v>1037</v>
      </c>
      <c r="H86" s="14" t="s">
        <v>1078</v>
      </c>
      <c r="I86" t="str">
        <f t="shared" si="3"/>
        <v>121</v>
      </c>
      <c r="J86" t="str">
        <f t="shared" si="4"/>
        <v>21</v>
      </c>
    </row>
    <row r="87" spans="1:10" ht="13.5" x14ac:dyDescent="0.25">
      <c r="A87" s="9">
        <v>2130</v>
      </c>
      <c r="B87" s="9"/>
      <c r="C87" s="7" t="s">
        <v>97</v>
      </c>
      <c r="D87" s="4" t="s">
        <v>5</v>
      </c>
      <c r="E87" s="5" t="s">
        <v>9</v>
      </c>
      <c r="F87" s="10" t="str">
        <f>VLOOKUP($A87,Sheet1!A:D,2,FALSE)</f>
        <v>შენობები</v>
      </c>
      <c r="G87" s="16" t="b">
        <f t="shared" si="5"/>
        <v>1</v>
      </c>
      <c r="H87" s="14" t="s">
        <v>564</v>
      </c>
      <c r="I87" t="str">
        <f t="shared" si="3"/>
        <v>130</v>
      </c>
      <c r="J87" t="str">
        <f t="shared" si="4"/>
        <v>30</v>
      </c>
    </row>
    <row r="88" spans="1:10" ht="13.5" x14ac:dyDescent="0.25">
      <c r="A88" s="9">
        <v>2140</v>
      </c>
      <c r="B88" s="9"/>
      <c r="C88" s="7" t="s">
        <v>98</v>
      </c>
      <c r="D88" s="4" t="s">
        <v>5</v>
      </c>
      <c r="E88" s="5" t="s">
        <v>9</v>
      </c>
      <c r="F88" s="10" t="str">
        <f>VLOOKUP($A88,Sheet1!A:D,2,FALSE)</f>
        <v>ნაგებობები</v>
      </c>
      <c r="G88" s="16" t="b">
        <f t="shared" si="5"/>
        <v>1</v>
      </c>
      <c r="H88" s="14" t="s">
        <v>567</v>
      </c>
      <c r="I88" t="str">
        <f t="shared" si="3"/>
        <v>140</v>
      </c>
      <c r="J88" t="str">
        <f t="shared" si="4"/>
        <v>40</v>
      </c>
    </row>
    <row r="89" spans="1:10" ht="13.5" x14ac:dyDescent="0.25">
      <c r="A89" s="9">
        <v>2150</v>
      </c>
      <c r="B89" s="9"/>
      <c r="C89" s="7" t="s">
        <v>99</v>
      </c>
      <c r="D89" s="4" t="s">
        <v>5</v>
      </c>
      <c r="E89" s="5" t="s">
        <v>9</v>
      </c>
      <c r="F89" s="10" t="str">
        <f>VLOOKUP($A89,Sheet1!A:D,2,FALSE)</f>
        <v>მანქანა-დანადგარები</v>
      </c>
      <c r="G89" s="16" t="b">
        <f t="shared" si="5"/>
        <v>1</v>
      </c>
      <c r="H89" s="14" t="s">
        <v>1079</v>
      </c>
      <c r="I89" t="str">
        <f t="shared" si="3"/>
        <v>150</v>
      </c>
      <c r="J89" t="str">
        <f t="shared" si="4"/>
        <v>50</v>
      </c>
    </row>
    <row r="90" spans="1:10" ht="13.5" x14ac:dyDescent="0.25">
      <c r="A90" s="9">
        <v>2151</v>
      </c>
      <c r="B90" s="9"/>
      <c r="C90" s="7" t="s">
        <v>100</v>
      </c>
      <c r="D90" s="4" t="s">
        <v>5</v>
      </c>
      <c r="E90" s="5" t="s">
        <v>9</v>
      </c>
      <c r="F90" s="10" t="e">
        <f>VLOOKUP($A90,Sheet1!A:D,2,FALSE)</f>
        <v>#N/A</v>
      </c>
      <c r="G90" s="16" t="s">
        <v>1037</v>
      </c>
      <c r="H90" s="14" t="s">
        <v>1080</v>
      </c>
      <c r="I90" t="str">
        <f t="shared" si="3"/>
        <v>151</v>
      </c>
      <c r="J90" t="str">
        <f t="shared" si="4"/>
        <v>51</v>
      </c>
    </row>
    <row r="91" spans="1:10" ht="13.5" x14ac:dyDescent="0.25">
      <c r="A91" s="9">
        <v>2155</v>
      </c>
      <c r="B91" s="9"/>
      <c r="C91" s="7" t="s">
        <v>101</v>
      </c>
      <c r="D91" s="4" t="s">
        <v>5</v>
      </c>
      <c r="E91" s="5" t="s">
        <v>9</v>
      </c>
      <c r="F91" s="10" t="e">
        <f>VLOOKUP($A91,Sheet1!A:D,2,FALSE)</f>
        <v>#N/A</v>
      </c>
      <c r="G91" s="16" t="s">
        <v>1037</v>
      </c>
      <c r="H91" s="14" t="s">
        <v>1081</v>
      </c>
      <c r="I91" t="str">
        <f t="shared" si="3"/>
        <v>155</v>
      </c>
      <c r="J91" t="str">
        <f t="shared" si="4"/>
        <v>55</v>
      </c>
    </row>
    <row r="92" spans="1:10" ht="13.5" x14ac:dyDescent="0.25">
      <c r="A92" s="9">
        <v>2156</v>
      </c>
      <c r="B92" s="9"/>
      <c r="C92" s="7" t="s">
        <v>102</v>
      </c>
      <c r="D92" s="4" t="s">
        <v>5</v>
      </c>
      <c r="E92" s="5" t="s">
        <v>9</v>
      </c>
      <c r="F92" s="10" t="e">
        <f>VLOOKUP($A92,Sheet1!A:D,2,FALSE)</f>
        <v>#N/A</v>
      </c>
      <c r="G92" s="16" t="s">
        <v>1037</v>
      </c>
      <c r="H92" t="s">
        <v>1082</v>
      </c>
      <c r="I92" t="str">
        <f t="shared" si="3"/>
        <v>156</v>
      </c>
      <c r="J92" t="str">
        <f t="shared" si="4"/>
        <v>56</v>
      </c>
    </row>
    <row r="93" spans="1:10" ht="13.5" x14ac:dyDescent="0.25">
      <c r="A93" s="9">
        <v>2160</v>
      </c>
      <c r="B93" s="9"/>
      <c r="C93" s="7" t="s">
        <v>103</v>
      </c>
      <c r="D93" s="4" t="s">
        <v>5</v>
      </c>
      <c r="E93" s="5" t="s">
        <v>9</v>
      </c>
      <c r="F93" s="10" t="str">
        <f>VLOOKUP($A93,Sheet1!A:D,2,FALSE)</f>
        <v>ოფისის აღჭურვილობა</v>
      </c>
      <c r="G93" s="16" t="b">
        <f t="shared" si="5"/>
        <v>1</v>
      </c>
      <c r="H93" s="14" t="s">
        <v>573</v>
      </c>
      <c r="I93" t="str">
        <f t="shared" si="3"/>
        <v>160</v>
      </c>
      <c r="J93" t="str">
        <f t="shared" si="4"/>
        <v>60</v>
      </c>
    </row>
    <row r="94" spans="1:10" ht="13.5" x14ac:dyDescent="0.25">
      <c r="A94" s="9">
        <v>2170</v>
      </c>
      <c r="B94" s="9"/>
      <c r="C94" s="7" t="s">
        <v>104</v>
      </c>
      <c r="D94" s="4" t="s">
        <v>5</v>
      </c>
      <c r="E94" s="5" t="s">
        <v>9</v>
      </c>
      <c r="F94" s="10" t="str">
        <f>VLOOKUP($A94,Sheet1!A:D,2,FALSE)</f>
        <v>ავეჯი და სხვა ინვენტარი</v>
      </c>
      <c r="G94" s="16" t="b">
        <f t="shared" si="5"/>
        <v>1</v>
      </c>
      <c r="H94" s="14" t="s">
        <v>576</v>
      </c>
      <c r="I94" t="str">
        <f t="shared" si="3"/>
        <v>170</v>
      </c>
      <c r="J94" t="str">
        <f t="shared" si="4"/>
        <v>70</v>
      </c>
    </row>
    <row r="95" spans="1:10" ht="13.5" x14ac:dyDescent="0.25">
      <c r="A95" s="9">
        <v>2180</v>
      </c>
      <c r="B95" s="9"/>
      <c r="C95" s="7" t="s">
        <v>105</v>
      </c>
      <c r="D95" s="4" t="s">
        <v>5</v>
      </c>
      <c r="E95" s="5" t="s">
        <v>9</v>
      </c>
      <c r="F95" s="10" t="str">
        <f>VLOOKUP($A95,Sheet1!A:D,2,FALSE)</f>
        <v>სატრანსპორტო საშუალებები</v>
      </c>
      <c r="G95" s="16" t="b">
        <f t="shared" si="5"/>
        <v>1</v>
      </c>
      <c r="H95" s="14" t="s">
        <v>579</v>
      </c>
      <c r="I95" t="str">
        <f t="shared" si="3"/>
        <v>180</v>
      </c>
      <c r="J95" t="str">
        <f t="shared" si="4"/>
        <v>80</v>
      </c>
    </row>
    <row r="96" spans="1:10" ht="13.5" x14ac:dyDescent="0.25">
      <c r="A96" s="9">
        <v>2190</v>
      </c>
      <c r="B96" s="9"/>
      <c r="C96" s="7" t="s">
        <v>106</v>
      </c>
      <c r="D96" s="4" t="s">
        <v>5</v>
      </c>
      <c r="E96" s="5" t="s">
        <v>9</v>
      </c>
      <c r="F96" s="10" t="str">
        <f>VLOOKUP($A96,Sheet1!A:D,2,FALSE)</f>
        <v>იჯარით აღებული ქონების კეთილმოწყობა</v>
      </c>
      <c r="G96" s="16" t="s">
        <v>1037</v>
      </c>
      <c r="H96" s="14" t="s">
        <v>1083</v>
      </c>
      <c r="I96" t="str">
        <f t="shared" si="3"/>
        <v>190</v>
      </c>
      <c r="J96" t="str">
        <f t="shared" si="4"/>
        <v>90</v>
      </c>
    </row>
    <row r="97" spans="1:10" ht="13.5" x14ac:dyDescent="0.25">
      <c r="A97" s="9">
        <v>2192</v>
      </c>
      <c r="B97" s="9"/>
      <c r="C97" s="7" t="s">
        <v>107</v>
      </c>
      <c r="D97" s="4" t="s">
        <v>5</v>
      </c>
      <c r="E97" s="5" t="s">
        <v>9</v>
      </c>
      <c r="F97" s="10" t="e">
        <f>VLOOKUP($A97,Sheet1!A:D,2,FALSE)</f>
        <v>#N/A</v>
      </c>
      <c r="G97" s="16" t="s">
        <v>1037</v>
      </c>
      <c r="H97" s="14" t="s">
        <v>1084</v>
      </c>
      <c r="I97" t="str">
        <f t="shared" si="3"/>
        <v>192</v>
      </c>
      <c r="J97" t="str">
        <f t="shared" si="4"/>
        <v>92</v>
      </c>
    </row>
    <row r="98" spans="1:10" ht="13.5" x14ac:dyDescent="0.25">
      <c r="A98" s="9">
        <v>2195</v>
      </c>
      <c r="B98" s="9"/>
      <c r="C98" s="7" t="s">
        <v>108</v>
      </c>
      <c r="D98" s="4" t="s">
        <v>5</v>
      </c>
      <c r="E98" s="5" t="s">
        <v>9</v>
      </c>
      <c r="F98" s="10" t="e">
        <f>VLOOKUP($A98,Sheet1!A:D,2,FALSE)</f>
        <v>#N/A</v>
      </c>
      <c r="G98" s="16" t="s">
        <v>1037</v>
      </c>
      <c r="H98" s="14" t="s">
        <v>1085</v>
      </c>
      <c r="I98" t="str">
        <f t="shared" si="3"/>
        <v>195</v>
      </c>
      <c r="J98" t="str">
        <f t="shared" si="4"/>
        <v>95</v>
      </c>
    </row>
    <row r="99" spans="1:10" ht="13.5" x14ac:dyDescent="0.25">
      <c r="A99" s="9">
        <v>2196</v>
      </c>
      <c r="B99" s="9"/>
      <c r="C99" s="7" t="s">
        <v>109</v>
      </c>
      <c r="D99" s="4" t="s">
        <v>5</v>
      </c>
      <c r="E99" s="5" t="s">
        <v>9</v>
      </c>
      <c r="F99" s="10" t="e">
        <f>VLOOKUP($A99,Sheet1!A:D,2,FALSE)</f>
        <v>#N/A</v>
      </c>
      <c r="G99" s="16" t="s">
        <v>1037</v>
      </c>
      <c r="H99" s="14" t="s">
        <v>1094</v>
      </c>
      <c r="I99" t="str">
        <f t="shared" si="3"/>
        <v>196</v>
      </c>
      <c r="J99" t="str">
        <f t="shared" si="4"/>
        <v>96</v>
      </c>
    </row>
    <row r="100" spans="1:10" ht="13.5" x14ac:dyDescent="0.25">
      <c r="A100" s="9">
        <v>2198</v>
      </c>
      <c r="B100" s="9"/>
      <c r="C100" s="7" t="s">
        <v>110</v>
      </c>
      <c r="D100" s="4" t="s">
        <v>5</v>
      </c>
      <c r="E100" s="5" t="s">
        <v>9</v>
      </c>
      <c r="F100" s="10" t="e">
        <f>VLOOKUP($A100,Sheet1!A:D,2,FALSE)</f>
        <v>#N/A</v>
      </c>
      <c r="G100" s="16" t="s">
        <v>1037</v>
      </c>
      <c r="H100" s="14" t="s">
        <v>1086</v>
      </c>
      <c r="I100" t="str">
        <f t="shared" si="3"/>
        <v>198</v>
      </c>
      <c r="J100" t="str">
        <f t="shared" si="4"/>
        <v>98</v>
      </c>
    </row>
    <row r="101" spans="1:10" ht="13.5" x14ac:dyDescent="0.25">
      <c r="A101" s="9">
        <v>2199</v>
      </c>
      <c r="B101" s="9"/>
      <c r="C101" s="7" t="s">
        <v>111</v>
      </c>
      <c r="D101" s="4" t="s">
        <v>5</v>
      </c>
      <c r="E101" s="5" t="s">
        <v>9</v>
      </c>
      <c r="F101" s="10" t="e">
        <f>VLOOKUP($A101,Sheet1!A:D,2,FALSE)</f>
        <v>#N/A</v>
      </c>
      <c r="G101" s="16" t="s">
        <v>1037</v>
      </c>
      <c r="H101" s="14" t="s">
        <v>1087</v>
      </c>
      <c r="I101" t="str">
        <f t="shared" si="3"/>
        <v>199</v>
      </c>
      <c r="J101" t="str">
        <f t="shared" si="4"/>
        <v>99</v>
      </c>
    </row>
    <row r="102" spans="1:10" ht="13.5" x14ac:dyDescent="0.25">
      <c r="A102" s="6">
        <v>2200</v>
      </c>
      <c r="B102" s="6"/>
      <c r="C102" s="7" t="s">
        <v>112</v>
      </c>
      <c r="D102" s="7" t="s">
        <v>5</v>
      </c>
      <c r="E102" s="8" t="s">
        <v>33</v>
      </c>
      <c r="F102" s="10" t="str">
        <f>VLOOKUP($A102,Sheet1!A:D,2,FALSE)</f>
        <v>ძირითადი საშუალებების ცვეთა</v>
      </c>
      <c r="G102" s="16" t="b">
        <f t="shared" si="5"/>
        <v>1</v>
      </c>
      <c r="H102" s="14" t="s">
        <v>585</v>
      </c>
      <c r="I102" t="str">
        <f t="shared" si="3"/>
        <v>200</v>
      </c>
      <c r="J102" t="str">
        <f t="shared" si="4"/>
        <v>00</v>
      </c>
    </row>
    <row r="103" spans="1:10" ht="13.5" x14ac:dyDescent="0.25">
      <c r="A103" s="9">
        <v>2201</v>
      </c>
      <c r="B103" s="9"/>
      <c r="C103" s="7" t="s">
        <v>113</v>
      </c>
      <c r="D103" s="4" t="s">
        <v>5</v>
      </c>
      <c r="E103" s="5" t="s">
        <v>33</v>
      </c>
      <c r="F103" s="10" t="e">
        <f>VLOOKUP($A103,Sheet1!A:D,2,FALSE)</f>
        <v>#N/A</v>
      </c>
      <c r="G103" s="16" t="s">
        <v>1037</v>
      </c>
      <c r="H103" s="14" t="s">
        <v>1294</v>
      </c>
      <c r="I103" t="str">
        <f t="shared" si="3"/>
        <v>201</v>
      </c>
      <c r="J103" t="str">
        <f t="shared" si="4"/>
        <v>01</v>
      </c>
    </row>
    <row r="104" spans="1:10" ht="13.5" x14ac:dyDescent="0.25">
      <c r="A104" s="9">
        <v>2230</v>
      </c>
      <c r="B104" s="9"/>
      <c r="C104" s="7" t="s">
        <v>114</v>
      </c>
      <c r="D104" s="4" t="s">
        <v>5</v>
      </c>
      <c r="E104" s="5" t="s">
        <v>33</v>
      </c>
      <c r="F104" s="10" t="str">
        <f>VLOOKUP($A104,Sheet1!A:D,2,FALSE)</f>
        <v>შენობის ცვეთა</v>
      </c>
      <c r="G104" s="16" t="b">
        <f t="shared" si="5"/>
        <v>1</v>
      </c>
      <c r="H104" s="14" t="s">
        <v>590</v>
      </c>
      <c r="I104" t="str">
        <f t="shared" si="3"/>
        <v>230</v>
      </c>
      <c r="J104" t="str">
        <f t="shared" si="4"/>
        <v>30</v>
      </c>
    </row>
    <row r="105" spans="1:10" ht="13.5" x14ac:dyDescent="0.25">
      <c r="A105" s="9">
        <v>2240</v>
      </c>
      <c r="B105" s="9"/>
      <c r="C105" s="7" t="s">
        <v>115</v>
      </c>
      <c r="D105" s="4" t="s">
        <v>5</v>
      </c>
      <c r="E105" s="5" t="s">
        <v>33</v>
      </c>
      <c r="F105" s="10" t="str">
        <f>VLOOKUP($A105,Sheet1!A:D,2,FALSE)</f>
        <v>ნაგებობების ცვეთა</v>
      </c>
      <c r="G105" s="16" t="s">
        <v>1037</v>
      </c>
      <c r="H105" s="14" t="s">
        <v>1088</v>
      </c>
      <c r="I105" t="str">
        <f t="shared" si="3"/>
        <v>240</v>
      </c>
      <c r="J105" t="str">
        <f t="shared" si="4"/>
        <v>40</v>
      </c>
    </row>
    <row r="106" spans="1:10" ht="13.5" x14ac:dyDescent="0.25">
      <c r="A106" s="9">
        <v>2250</v>
      </c>
      <c r="B106" s="9"/>
      <c r="C106" s="7" t="s">
        <v>116</v>
      </c>
      <c r="D106" s="4" t="s">
        <v>5</v>
      </c>
      <c r="E106" s="5" t="s">
        <v>33</v>
      </c>
      <c r="F106" s="10" t="str">
        <f>VLOOKUP($A106,Sheet1!A:D,2,FALSE)</f>
        <v>მანქანა-დანადგარების ცვეთა</v>
      </c>
      <c r="G106" s="16" t="b">
        <f t="shared" si="5"/>
        <v>1</v>
      </c>
      <c r="H106" s="14" t="s">
        <v>596</v>
      </c>
      <c r="I106" t="str">
        <f t="shared" si="3"/>
        <v>250</v>
      </c>
      <c r="J106" t="str">
        <f t="shared" si="4"/>
        <v>50</v>
      </c>
    </row>
    <row r="107" spans="1:10" ht="13.5" x14ac:dyDescent="0.25">
      <c r="A107" s="9">
        <v>2251</v>
      </c>
      <c r="B107" s="9"/>
      <c r="C107" s="7" t="s">
        <v>117</v>
      </c>
      <c r="D107" s="4" t="s">
        <v>5</v>
      </c>
      <c r="E107" s="5" t="s">
        <v>33</v>
      </c>
      <c r="F107" s="10" t="e">
        <f>VLOOKUP($A107,Sheet1!A:D,2,FALSE)</f>
        <v>#N/A</v>
      </c>
      <c r="G107" s="16" t="s">
        <v>1037</v>
      </c>
      <c r="H107" s="14" t="s">
        <v>1089</v>
      </c>
      <c r="I107" t="str">
        <f t="shared" si="3"/>
        <v>251</v>
      </c>
      <c r="J107" t="str">
        <f t="shared" si="4"/>
        <v>51</v>
      </c>
    </row>
    <row r="108" spans="1:10" ht="13.5" x14ac:dyDescent="0.25">
      <c r="A108" s="9">
        <v>2255</v>
      </c>
      <c r="B108" s="9"/>
      <c r="C108" s="7" t="s">
        <v>118</v>
      </c>
      <c r="D108" s="4" t="s">
        <v>5</v>
      </c>
      <c r="E108" s="5" t="s">
        <v>33</v>
      </c>
      <c r="F108" s="10" t="e">
        <f>VLOOKUP($A108,Sheet1!A:D,2,FALSE)</f>
        <v>#N/A</v>
      </c>
      <c r="G108" s="16" t="s">
        <v>1037</v>
      </c>
      <c r="H108" s="14" t="s">
        <v>1090</v>
      </c>
      <c r="I108" t="str">
        <f t="shared" si="3"/>
        <v>255</v>
      </c>
      <c r="J108" t="str">
        <f t="shared" si="4"/>
        <v>55</v>
      </c>
    </row>
    <row r="109" spans="1:10" ht="13.5" x14ac:dyDescent="0.25">
      <c r="A109" s="9">
        <v>2256</v>
      </c>
      <c r="B109" s="9"/>
      <c r="C109" s="7" t="s">
        <v>119</v>
      </c>
      <c r="D109" s="4" t="s">
        <v>5</v>
      </c>
      <c r="E109" s="5" t="s">
        <v>33</v>
      </c>
      <c r="F109" s="10" t="e">
        <f>VLOOKUP($A109,Sheet1!A:D,2,FALSE)</f>
        <v>#N/A</v>
      </c>
      <c r="G109" s="16" t="s">
        <v>1037</v>
      </c>
      <c r="H109" s="14" t="s">
        <v>1091</v>
      </c>
      <c r="I109" t="str">
        <f t="shared" si="3"/>
        <v>256</v>
      </c>
      <c r="J109" t="str">
        <f t="shared" si="4"/>
        <v>56</v>
      </c>
    </row>
    <row r="110" spans="1:10" ht="13.5" x14ac:dyDescent="0.25">
      <c r="A110" s="9">
        <v>2260</v>
      </c>
      <c r="B110" s="9"/>
      <c r="C110" s="7" t="s">
        <v>120</v>
      </c>
      <c r="D110" s="4" t="s">
        <v>5</v>
      </c>
      <c r="E110" s="5" t="s">
        <v>33</v>
      </c>
      <c r="F110" s="10" t="str">
        <f>VLOOKUP($A110,Sheet1!A:D,2,FALSE)</f>
        <v>ოფისის აღჭურვილობის ცვეთა</v>
      </c>
      <c r="G110" s="16" t="b">
        <f t="shared" si="5"/>
        <v>1</v>
      </c>
      <c r="H110" s="14" t="s">
        <v>1295</v>
      </c>
      <c r="I110" t="str">
        <f t="shared" si="3"/>
        <v>260</v>
      </c>
      <c r="J110" t="str">
        <f t="shared" si="4"/>
        <v>60</v>
      </c>
    </row>
    <row r="111" spans="1:10" ht="13.5" x14ac:dyDescent="0.25">
      <c r="A111" s="9">
        <v>2270</v>
      </c>
      <c r="B111" s="9"/>
      <c r="C111" s="7" t="s">
        <v>121</v>
      </c>
      <c r="D111" s="4" t="s">
        <v>5</v>
      </c>
      <c r="E111" s="5" t="s">
        <v>33</v>
      </c>
      <c r="F111" s="10" t="str">
        <f>VLOOKUP($A111,Sheet1!A:D,2,FALSE)</f>
        <v>ავეჯისა და სხვა ინვენტარის ცვეთა</v>
      </c>
      <c r="G111" s="16" t="s">
        <v>1037</v>
      </c>
      <c r="H111" s="14" t="s">
        <v>602</v>
      </c>
      <c r="I111" t="str">
        <f t="shared" si="3"/>
        <v>270</v>
      </c>
      <c r="J111" t="str">
        <f t="shared" si="4"/>
        <v>70</v>
      </c>
    </row>
    <row r="112" spans="1:10" ht="13.5" x14ac:dyDescent="0.25">
      <c r="A112" s="9">
        <v>2280</v>
      </c>
      <c r="B112" s="9"/>
      <c r="C112" s="7" t="s">
        <v>122</v>
      </c>
      <c r="D112" s="4" t="s">
        <v>5</v>
      </c>
      <c r="E112" s="5" t="s">
        <v>33</v>
      </c>
      <c r="F112" s="10" t="str">
        <f>VLOOKUP($A112,Sheet1!A:D,2,FALSE)</f>
        <v>სატრანსპორტო საშუალებების ცვეთა</v>
      </c>
      <c r="G112" s="16" t="b">
        <f t="shared" si="5"/>
        <v>1</v>
      </c>
      <c r="H112" s="14" t="s">
        <v>605</v>
      </c>
      <c r="I112" t="str">
        <f t="shared" si="3"/>
        <v>280</v>
      </c>
      <c r="J112" t="str">
        <f t="shared" si="4"/>
        <v>80</v>
      </c>
    </row>
    <row r="113" spans="1:10" ht="13.5" x14ac:dyDescent="0.25">
      <c r="A113" s="9">
        <v>2290</v>
      </c>
      <c r="B113" s="9"/>
      <c r="C113" s="7" t="s">
        <v>123</v>
      </c>
      <c r="D113" s="4" t="s">
        <v>5</v>
      </c>
      <c r="E113" s="5" t="s">
        <v>33</v>
      </c>
      <c r="F113" s="10" t="str">
        <f>VLOOKUP($A113,Sheet1!A:D,2,FALSE)</f>
        <v>იჯარით აღებული ქონების კეთილმოწყ. ცვეთა</v>
      </c>
      <c r="G113" s="16" t="s">
        <v>1037</v>
      </c>
      <c r="H113" s="14" t="s">
        <v>1099</v>
      </c>
      <c r="I113" t="str">
        <f t="shared" si="3"/>
        <v>290</v>
      </c>
      <c r="J113" t="str">
        <f t="shared" si="4"/>
        <v>90</v>
      </c>
    </row>
    <row r="114" spans="1:10" ht="13.5" x14ac:dyDescent="0.25">
      <c r="A114" s="9">
        <v>2292</v>
      </c>
      <c r="B114" s="9"/>
      <c r="C114" s="7" t="s">
        <v>124</v>
      </c>
      <c r="D114" s="4" t="s">
        <v>5</v>
      </c>
      <c r="E114" s="5" t="s">
        <v>33</v>
      </c>
      <c r="F114" s="10" t="e">
        <f>VLOOKUP($A114,Sheet1!A:D,2,FALSE)</f>
        <v>#N/A</v>
      </c>
      <c r="G114" s="16" t="s">
        <v>1037</v>
      </c>
      <c r="H114" s="14" t="s">
        <v>1092</v>
      </c>
      <c r="I114" t="str">
        <f t="shared" si="3"/>
        <v>292</v>
      </c>
      <c r="J114" t="str">
        <f t="shared" si="4"/>
        <v>92</v>
      </c>
    </row>
    <row r="115" spans="1:10" ht="13.5" x14ac:dyDescent="0.25">
      <c r="A115" s="9">
        <v>2296</v>
      </c>
      <c r="B115" s="9"/>
      <c r="C115" s="7" t="s">
        <v>125</v>
      </c>
      <c r="D115" s="4" t="s">
        <v>5</v>
      </c>
      <c r="E115" s="5" t="s">
        <v>33</v>
      </c>
      <c r="F115" s="10" t="e">
        <f>VLOOKUP($A115,Sheet1!A:D,2,FALSE)</f>
        <v>#N/A</v>
      </c>
      <c r="G115" s="16" t="s">
        <v>1037</v>
      </c>
      <c r="H115" s="14" t="s">
        <v>1093</v>
      </c>
      <c r="I115" t="str">
        <f t="shared" si="3"/>
        <v>296</v>
      </c>
      <c r="J115" t="str">
        <f t="shared" si="4"/>
        <v>96</v>
      </c>
    </row>
    <row r="116" spans="1:10" ht="13.5" x14ac:dyDescent="0.25">
      <c r="A116" s="9">
        <v>2299</v>
      </c>
      <c r="B116" s="9"/>
      <c r="C116" s="7" t="s">
        <v>126</v>
      </c>
      <c r="D116" s="4" t="s">
        <v>5</v>
      </c>
      <c r="E116" s="5" t="s">
        <v>33</v>
      </c>
      <c r="F116" s="10" t="e">
        <f>VLOOKUP($A116,Sheet1!A:D,2,FALSE)</f>
        <v>#N/A</v>
      </c>
      <c r="G116" s="16" t="s">
        <v>1037</v>
      </c>
      <c r="H116" s="14" t="s">
        <v>1095</v>
      </c>
      <c r="I116" t="str">
        <f t="shared" si="3"/>
        <v>299</v>
      </c>
      <c r="J116" t="str">
        <f t="shared" si="4"/>
        <v>99</v>
      </c>
    </row>
    <row r="117" spans="1:10" ht="13.5" x14ac:dyDescent="0.25">
      <c r="A117" s="6">
        <v>2300</v>
      </c>
      <c r="B117" s="6"/>
      <c r="C117" s="7" t="s">
        <v>127</v>
      </c>
      <c r="D117" s="7" t="s">
        <v>5</v>
      </c>
      <c r="E117" s="8" t="s">
        <v>33</v>
      </c>
      <c r="F117" s="10" t="str">
        <f>VLOOKUP($A117,Sheet1!A:D,2,FALSE)</f>
        <v>გრძელვადიანი მოთხოვნები</v>
      </c>
      <c r="G117" s="16" t="s">
        <v>1037</v>
      </c>
      <c r="H117" s="14" t="s">
        <v>1096</v>
      </c>
      <c r="I117" t="str">
        <f t="shared" si="3"/>
        <v>300</v>
      </c>
      <c r="J117" t="str">
        <f t="shared" si="4"/>
        <v>00</v>
      </c>
    </row>
    <row r="118" spans="1:10" ht="13.5" x14ac:dyDescent="0.25">
      <c r="A118" s="9">
        <v>2301</v>
      </c>
      <c r="B118" s="9"/>
      <c r="C118" s="7" t="s">
        <v>128</v>
      </c>
      <c r="D118" s="4" t="s">
        <v>5</v>
      </c>
      <c r="E118" s="5" t="s">
        <v>33</v>
      </c>
      <c r="F118" s="10" t="e">
        <f>VLOOKUP($A118,Sheet1!A:D,2,FALSE)</f>
        <v>#N/A</v>
      </c>
      <c r="G118" s="16" t="s">
        <v>1037</v>
      </c>
      <c r="H118" s="14" t="s">
        <v>1097</v>
      </c>
      <c r="I118" t="str">
        <f t="shared" si="3"/>
        <v>301</v>
      </c>
      <c r="J118" t="str">
        <f t="shared" si="4"/>
        <v>01</v>
      </c>
    </row>
    <row r="119" spans="1:10" ht="13.5" x14ac:dyDescent="0.25">
      <c r="A119" s="9">
        <v>2330</v>
      </c>
      <c r="B119" s="9"/>
      <c r="C119" s="7" t="s">
        <v>129</v>
      </c>
      <c r="D119" s="4" t="s">
        <v>5</v>
      </c>
      <c r="E119" s="5" t="s">
        <v>33</v>
      </c>
      <c r="F119" s="10" t="str">
        <f>VLOOKUP($A119,Sheet1!A:D,2,FALSE)</f>
        <v>მოთხოვნები საწესდებო კაპიტალის შევსებაზე</v>
      </c>
      <c r="G119" s="16" t="s">
        <v>1037</v>
      </c>
      <c r="H119" s="14" t="s">
        <v>1098</v>
      </c>
      <c r="I119" t="str">
        <f t="shared" si="3"/>
        <v>330</v>
      </c>
      <c r="J119" t="str">
        <f t="shared" si="4"/>
        <v>30</v>
      </c>
    </row>
    <row r="120" spans="1:10" ht="13.5" x14ac:dyDescent="0.25">
      <c r="A120" s="9">
        <v>2350</v>
      </c>
      <c r="B120" s="9"/>
      <c r="C120" s="7" t="s">
        <v>130</v>
      </c>
      <c r="D120" s="4" t="s">
        <v>5</v>
      </c>
      <c r="E120" s="5" t="s">
        <v>33</v>
      </c>
      <c r="F120" s="10" t="e">
        <f>VLOOKUP($A120,Sheet1!A:D,2,FALSE)</f>
        <v>#N/A</v>
      </c>
      <c r="G120" s="16" t="s">
        <v>1037</v>
      </c>
      <c r="H120" s="14" t="s">
        <v>1100</v>
      </c>
      <c r="I120" t="str">
        <f t="shared" si="3"/>
        <v>350</v>
      </c>
      <c r="J120" t="str">
        <f t="shared" si="4"/>
        <v>50</v>
      </c>
    </row>
    <row r="121" spans="1:10" ht="13.5" x14ac:dyDescent="0.25">
      <c r="A121" s="9">
        <v>2355</v>
      </c>
      <c r="B121" s="9"/>
      <c r="C121" s="7" t="s">
        <v>131</v>
      </c>
      <c r="D121" s="4" t="s">
        <v>5</v>
      </c>
      <c r="E121" s="5" t="s">
        <v>33</v>
      </c>
      <c r="F121" s="10" t="e">
        <f>VLOOKUP($A121,Sheet1!A:D,2,FALSE)</f>
        <v>#N/A</v>
      </c>
      <c r="G121" s="16" t="s">
        <v>1037</v>
      </c>
      <c r="H121" t="s">
        <v>1216</v>
      </c>
      <c r="I121" t="str">
        <f t="shared" si="3"/>
        <v>355</v>
      </c>
      <c r="J121" t="str">
        <f t="shared" si="4"/>
        <v>55</v>
      </c>
    </row>
    <row r="122" spans="1:10" ht="13.5" x14ac:dyDescent="0.25">
      <c r="A122" s="9">
        <v>2360</v>
      </c>
      <c r="B122" s="9"/>
      <c r="C122" s="7" t="s">
        <v>132</v>
      </c>
      <c r="D122" s="4" t="s">
        <v>5</v>
      </c>
      <c r="E122" s="5" t="s">
        <v>33</v>
      </c>
      <c r="F122" s="10" t="e">
        <f>VLOOKUP($A122,Sheet1!A:D,2,FALSE)</f>
        <v>#N/A</v>
      </c>
      <c r="G122" s="16" t="s">
        <v>1037</v>
      </c>
      <c r="H122" t="s">
        <v>1218</v>
      </c>
      <c r="I122" t="str">
        <f t="shared" si="3"/>
        <v>360</v>
      </c>
      <c r="J122" t="str">
        <f t="shared" si="4"/>
        <v>60</v>
      </c>
    </row>
    <row r="123" spans="1:10" ht="13.5" x14ac:dyDescent="0.25">
      <c r="A123" s="9">
        <v>2370</v>
      </c>
      <c r="B123" s="9"/>
      <c r="C123" s="7" t="s">
        <v>133</v>
      </c>
      <c r="D123" s="4" t="s">
        <v>5</v>
      </c>
      <c r="E123" s="5" t="s">
        <v>33</v>
      </c>
      <c r="F123" s="10" t="e">
        <f>VLOOKUP($A123,Sheet1!A:D,2,FALSE)</f>
        <v>#N/A</v>
      </c>
      <c r="G123" s="16" t="s">
        <v>1037</v>
      </c>
      <c r="H123" t="s">
        <v>1217</v>
      </c>
      <c r="I123" t="str">
        <f t="shared" si="3"/>
        <v>370</v>
      </c>
      <c r="J123" t="str">
        <f t="shared" si="4"/>
        <v>70</v>
      </c>
    </row>
    <row r="124" spans="1:10" ht="13.5" x14ac:dyDescent="0.25">
      <c r="A124" s="9">
        <v>2380</v>
      </c>
      <c r="B124" s="9"/>
      <c r="C124" s="7" t="s">
        <v>134</v>
      </c>
      <c r="D124" s="4" t="s">
        <v>5</v>
      </c>
      <c r="E124" s="5" t="s">
        <v>33</v>
      </c>
      <c r="F124" s="10" t="e">
        <f>VLOOKUP($A124,Sheet1!A:D,2,FALSE)</f>
        <v>#N/A</v>
      </c>
      <c r="G124" s="16" t="s">
        <v>1037</v>
      </c>
      <c r="H124" s="14" t="s">
        <v>1219</v>
      </c>
      <c r="I124" t="str">
        <f t="shared" si="3"/>
        <v>380</v>
      </c>
      <c r="J124" t="str">
        <f t="shared" si="4"/>
        <v>80</v>
      </c>
    </row>
    <row r="125" spans="1:10" ht="13.5" x14ac:dyDescent="0.25">
      <c r="A125" s="9">
        <v>2396</v>
      </c>
      <c r="B125" s="9"/>
      <c r="C125" s="7" t="s">
        <v>135</v>
      </c>
      <c r="D125" s="4" t="s">
        <v>5</v>
      </c>
      <c r="E125" s="5" t="s">
        <v>33</v>
      </c>
      <c r="F125" s="10" t="e">
        <f>VLOOKUP($A125,Sheet1!A:D,2,FALSE)</f>
        <v>#N/A</v>
      </c>
      <c r="G125" s="16" t="s">
        <v>1037</v>
      </c>
      <c r="H125" s="14" t="s">
        <v>1253</v>
      </c>
      <c r="I125" t="str">
        <f t="shared" si="3"/>
        <v>396</v>
      </c>
      <c r="J125" t="str">
        <f t="shared" si="4"/>
        <v>96</v>
      </c>
    </row>
    <row r="126" spans="1:10" ht="13.5" x14ac:dyDescent="0.25">
      <c r="A126" s="6">
        <v>2400</v>
      </c>
      <c r="B126" s="6"/>
      <c r="C126" s="7" t="s">
        <v>136</v>
      </c>
      <c r="D126" s="7" t="s">
        <v>5</v>
      </c>
      <c r="E126" s="8" t="s">
        <v>9</v>
      </c>
      <c r="F126" s="10" t="str">
        <f>VLOOKUP($A126,Sheet1!A:D,2,FALSE)</f>
        <v>გრძელვადიანი ინვესტიციები</v>
      </c>
      <c r="G126" s="16" t="b">
        <f t="shared" si="5"/>
        <v>1</v>
      </c>
      <c r="H126" s="14" t="s">
        <v>629</v>
      </c>
      <c r="I126" t="str">
        <f t="shared" si="3"/>
        <v>400</v>
      </c>
      <c r="J126" t="str">
        <f t="shared" si="4"/>
        <v>00</v>
      </c>
    </row>
    <row r="127" spans="1:10" ht="13.5" x14ac:dyDescent="0.25">
      <c r="A127" s="9">
        <v>2410</v>
      </c>
      <c r="B127" s="9"/>
      <c r="C127" s="7" t="s">
        <v>137</v>
      </c>
      <c r="D127" s="4" t="s">
        <v>5</v>
      </c>
      <c r="E127" s="5" t="s">
        <v>9</v>
      </c>
      <c r="F127" s="10" t="str">
        <f>VLOOKUP($A127,Sheet1!A:D,2,FALSE)</f>
        <v>გრძელ.ინვესტიც.საწარმოთა ფას. ქაღალდებში</v>
      </c>
      <c r="G127" s="16" t="s">
        <v>1037</v>
      </c>
      <c r="H127" s="14" t="s">
        <v>632</v>
      </c>
      <c r="I127" t="str">
        <f t="shared" si="3"/>
        <v>410</v>
      </c>
      <c r="J127" t="str">
        <f t="shared" si="4"/>
        <v>10</v>
      </c>
    </row>
    <row r="128" spans="1:10" ht="13.5" x14ac:dyDescent="0.25">
      <c r="A128" s="9">
        <v>2420</v>
      </c>
      <c r="B128" s="9"/>
      <c r="C128" s="7" t="s">
        <v>138</v>
      </c>
      <c r="D128" s="4" t="s">
        <v>5</v>
      </c>
      <c r="E128" s="5" t="s">
        <v>9</v>
      </c>
      <c r="F128" s="10" t="str">
        <f>VLOOKUP($A128,Sheet1!A:D,2,FALSE)</f>
        <v>გრძელ.ინვესტიც. სახ.ფასიან ქაღალდებში</v>
      </c>
      <c r="G128" s="16" t="s">
        <v>1037</v>
      </c>
      <c r="H128" s="14" t="s">
        <v>635</v>
      </c>
      <c r="I128" t="str">
        <f t="shared" si="3"/>
        <v>420</v>
      </c>
      <c r="J128" t="str">
        <f t="shared" si="4"/>
        <v>20</v>
      </c>
    </row>
    <row r="129" spans="1:10" ht="13.5" x14ac:dyDescent="0.25">
      <c r="A129" s="9">
        <v>2430</v>
      </c>
      <c r="B129" s="9"/>
      <c r="C129" s="7" t="s">
        <v>139</v>
      </c>
      <c r="D129" s="4" t="s">
        <v>5</v>
      </c>
      <c r="E129" s="5" t="s">
        <v>9</v>
      </c>
      <c r="F129" s="10" t="str">
        <f>VLOOKUP($A129,Sheet1!A:D,2,FALSE)</f>
        <v>მონაწილეობა სხვა საზოგადოებაში</v>
      </c>
      <c r="G129" s="16" t="b">
        <f t="shared" si="5"/>
        <v>1</v>
      </c>
      <c r="H129" s="14" t="s">
        <v>638</v>
      </c>
      <c r="I129" t="str">
        <f t="shared" si="3"/>
        <v>430</v>
      </c>
      <c r="J129" t="str">
        <f t="shared" si="4"/>
        <v>30</v>
      </c>
    </row>
    <row r="130" spans="1:10" ht="13.5" x14ac:dyDescent="0.25">
      <c r="A130" s="9">
        <v>2490</v>
      </c>
      <c r="B130" s="9"/>
      <c r="C130" s="7" t="s">
        <v>140</v>
      </c>
      <c r="D130" s="4" t="s">
        <v>5</v>
      </c>
      <c r="E130" s="5" t="s">
        <v>9</v>
      </c>
      <c r="F130" s="10" t="str">
        <f>VLOOKUP($A130,Sheet1!A:D,2,FALSE)</f>
        <v>სხვა გრძელვადიანი ინვესტიციები</v>
      </c>
      <c r="G130" s="16" t="b">
        <f t="shared" si="5"/>
        <v>1</v>
      </c>
      <c r="H130" s="14" t="s">
        <v>641</v>
      </c>
      <c r="I130" t="str">
        <f t="shared" si="3"/>
        <v>490</v>
      </c>
      <c r="J130" t="str">
        <f t="shared" si="4"/>
        <v>90</v>
      </c>
    </row>
    <row r="131" spans="1:10" ht="13.5" x14ac:dyDescent="0.25">
      <c r="A131" s="9">
        <v>2491</v>
      </c>
      <c r="B131" s="9"/>
      <c r="C131" s="7" t="s">
        <v>141</v>
      </c>
      <c r="D131" s="4" t="s">
        <v>5</v>
      </c>
      <c r="E131" s="5" t="s">
        <v>9</v>
      </c>
      <c r="F131" s="10" t="e">
        <f>VLOOKUP($A131,Sheet1!A:D,2,FALSE)</f>
        <v>#N/A</v>
      </c>
      <c r="G131" s="16" t="s">
        <v>1037</v>
      </c>
      <c r="H131" s="14" t="s">
        <v>1153</v>
      </c>
      <c r="I131" t="str">
        <f t="shared" ref="I131:I194" si="6">RIGHT(A131,3)</f>
        <v>491</v>
      </c>
      <c r="J131" t="str">
        <f t="shared" ref="J131:J194" si="7">RIGHT($A131,2)</f>
        <v>91</v>
      </c>
    </row>
    <row r="132" spans="1:10" ht="13.5" x14ac:dyDescent="0.25">
      <c r="A132" s="4" t="s">
        <v>142</v>
      </c>
      <c r="B132" s="4"/>
      <c r="C132" s="7" t="s">
        <v>143</v>
      </c>
      <c r="D132" s="4" t="s">
        <v>5</v>
      </c>
      <c r="E132" s="5" t="s">
        <v>9</v>
      </c>
      <c r="F132" s="10" t="e">
        <f>VLOOKUP($A132,Sheet1!A:D,2,FALSE)</f>
        <v>#N/A</v>
      </c>
      <c r="G132" s="16" t="s">
        <v>1037</v>
      </c>
      <c r="H132" s="14" t="s">
        <v>1258</v>
      </c>
      <c r="I132" t="str">
        <f t="shared" si="6"/>
        <v>.01</v>
      </c>
      <c r="J132" t="str">
        <f t="shared" si="7"/>
        <v>01</v>
      </c>
    </row>
    <row r="133" spans="1:10" ht="13.5" x14ac:dyDescent="0.25">
      <c r="A133" s="4" t="s">
        <v>144</v>
      </c>
      <c r="B133" s="4"/>
      <c r="C133" s="7" t="s">
        <v>145</v>
      </c>
      <c r="D133" s="4" t="s">
        <v>5</v>
      </c>
      <c r="E133" s="5" t="s">
        <v>9</v>
      </c>
      <c r="F133" s="10" t="e">
        <f>VLOOKUP($A133,Sheet1!A:D,2,FALSE)</f>
        <v>#N/A</v>
      </c>
      <c r="G133" s="16" t="s">
        <v>1037</v>
      </c>
      <c r="H133" s="14" t="s">
        <v>1257</v>
      </c>
      <c r="I133" t="str">
        <f t="shared" si="6"/>
        <v>.02</v>
      </c>
      <c r="J133" t="str">
        <f t="shared" si="7"/>
        <v>02</v>
      </c>
    </row>
    <row r="134" spans="1:10" ht="13.5" x14ac:dyDescent="0.25">
      <c r="A134" s="4" t="s">
        <v>146</v>
      </c>
      <c r="B134" s="4"/>
      <c r="C134" s="7" t="s">
        <v>147</v>
      </c>
      <c r="D134" s="4" t="s">
        <v>5</v>
      </c>
      <c r="E134" s="5" t="s">
        <v>9</v>
      </c>
      <c r="F134" s="10" t="e">
        <f>VLOOKUP($A134,Sheet1!A:D,2,FALSE)</f>
        <v>#N/A</v>
      </c>
      <c r="G134" s="16" t="s">
        <v>1037</v>
      </c>
      <c r="H134" s="14" t="s">
        <v>1254</v>
      </c>
      <c r="I134" t="str">
        <f t="shared" si="6"/>
        <v>.03</v>
      </c>
      <c r="J134" t="str">
        <f t="shared" si="7"/>
        <v>03</v>
      </c>
    </row>
    <row r="135" spans="1:10" ht="13.5" x14ac:dyDescent="0.25">
      <c r="A135" s="9">
        <v>2492</v>
      </c>
      <c r="B135" s="9"/>
      <c r="C135" s="7" t="s">
        <v>148</v>
      </c>
      <c r="D135" s="4" t="s">
        <v>5</v>
      </c>
      <c r="E135" s="5" t="s">
        <v>9</v>
      </c>
      <c r="F135" s="10" t="e">
        <f>VLOOKUP($A135,Sheet1!A:D,2,FALSE)</f>
        <v>#N/A</v>
      </c>
      <c r="G135" s="16" t="s">
        <v>1037</v>
      </c>
      <c r="H135" s="14" t="s">
        <v>1154</v>
      </c>
      <c r="I135" t="str">
        <f t="shared" si="6"/>
        <v>492</v>
      </c>
      <c r="J135" t="str">
        <f t="shared" si="7"/>
        <v>92</v>
      </c>
    </row>
    <row r="136" spans="1:10" ht="13.5" x14ac:dyDescent="0.25">
      <c r="A136" s="4" t="s">
        <v>149</v>
      </c>
      <c r="B136" s="4"/>
      <c r="C136" s="7" t="s">
        <v>150</v>
      </c>
      <c r="D136" s="4" t="s">
        <v>5</v>
      </c>
      <c r="E136" s="5" t="s">
        <v>9</v>
      </c>
      <c r="F136" s="10" t="e">
        <f>VLOOKUP($A136,Sheet1!A:D,2,FALSE)</f>
        <v>#N/A</v>
      </c>
      <c r="G136" s="16" t="s">
        <v>1037</v>
      </c>
      <c r="H136" s="14" t="s">
        <v>1256</v>
      </c>
      <c r="I136" t="str">
        <f t="shared" si="6"/>
        <v>.01</v>
      </c>
      <c r="J136" t="str">
        <f t="shared" si="7"/>
        <v>01</v>
      </c>
    </row>
    <row r="137" spans="1:10" ht="13.5" x14ac:dyDescent="0.25">
      <c r="A137" s="4" t="s">
        <v>151</v>
      </c>
      <c r="B137" s="4"/>
      <c r="C137" s="7" t="s">
        <v>152</v>
      </c>
      <c r="D137" s="4" t="s">
        <v>5</v>
      </c>
      <c r="E137" s="5" t="s">
        <v>9</v>
      </c>
      <c r="F137" s="10" t="e">
        <f>VLOOKUP($A137,Sheet1!A:D,2,FALSE)</f>
        <v>#N/A</v>
      </c>
      <c r="G137" s="16" t="s">
        <v>1037</v>
      </c>
      <c r="H137" s="14" t="s">
        <v>1255</v>
      </c>
      <c r="I137" t="str">
        <f t="shared" si="6"/>
        <v>.02</v>
      </c>
      <c r="J137" t="str">
        <f t="shared" si="7"/>
        <v>02</v>
      </c>
    </row>
    <row r="138" spans="1:10" ht="13.5" x14ac:dyDescent="0.25">
      <c r="A138" s="6">
        <v>2500</v>
      </c>
      <c r="B138" s="6"/>
      <c r="C138" s="7" t="s">
        <v>153</v>
      </c>
      <c r="D138" s="7" t="s">
        <v>5</v>
      </c>
      <c r="E138" s="8" t="s">
        <v>9</v>
      </c>
      <c r="F138" s="10" t="str">
        <f>VLOOKUP($A138,Sheet1!A:D,2,FALSE)</f>
        <v>არამატერიალური აქტივები</v>
      </c>
      <c r="G138" s="16" t="b">
        <f t="shared" ref="G138:G195" si="8">EXACT(C138,F138)</f>
        <v>1</v>
      </c>
      <c r="H138" s="14" t="s">
        <v>644</v>
      </c>
      <c r="I138" t="str">
        <f t="shared" si="6"/>
        <v>500</v>
      </c>
      <c r="J138" t="str">
        <f t="shared" si="7"/>
        <v>00</v>
      </c>
    </row>
    <row r="139" spans="1:10" ht="13.5" x14ac:dyDescent="0.25">
      <c r="A139" s="9">
        <v>2510</v>
      </c>
      <c r="B139" s="9"/>
      <c r="C139" s="7" t="s">
        <v>154</v>
      </c>
      <c r="D139" s="4" t="s">
        <v>5</v>
      </c>
      <c r="E139" s="5" t="s">
        <v>9</v>
      </c>
      <c r="F139" s="10" t="str">
        <f>VLOOKUP($A139,Sheet1!A:D,2,FALSE)</f>
        <v>ლიცენზიები</v>
      </c>
      <c r="G139" s="16" t="b">
        <f t="shared" si="8"/>
        <v>1</v>
      </c>
      <c r="H139" s="14" t="s">
        <v>647</v>
      </c>
      <c r="I139" t="str">
        <f t="shared" si="6"/>
        <v>510</v>
      </c>
      <c r="J139" t="str">
        <f t="shared" si="7"/>
        <v>10</v>
      </c>
    </row>
    <row r="140" spans="1:10" ht="13.5" x14ac:dyDescent="0.25">
      <c r="A140" s="9">
        <v>2520</v>
      </c>
      <c r="B140" s="9"/>
      <c r="C140" s="7" t="s">
        <v>155</v>
      </c>
      <c r="D140" s="4" t="s">
        <v>5</v>
      </c>
      <c r="E140" s="5" t="s">
        <v>9</v>
      </c>
      <c r="F140" s="10" t="str">
        <f>VLOOKUP($A140,Sheet1!A:D,2,FALSE)</f>
        <v>კონცესიები</v>
      </c>
      <c r="G140" s="16" t="b">
        <f t="shared" si="8"/>
        <v>1</v>
      </c>
      <c r="H140" s="14" t="s">
        <v>1101</v>
      </c>
      <c r="I140" t="str">
        <f t="shared" si="6"/>
        <v>520</v>
      </c>
      <c r="J140" t="str">
        <f t="shared" si="7"/>
        <v>20</v>
      </c>
    </row>
    <row r="141" spans="1:10" ht="13.5" x14ac:dyDescent="0.25">
      <c r="A141" s="9">
        <v>2530</v>
      </c>
      <c r="B141" s="9"/>
      <c r="C141" s="7" t="s">
        <v>156</v>
      </c>
      <c r="D141" s="4" t="s">
        <v>5</v>
      </c>
      <c r="E141" s="5" t="s">
        <v>9</v>
      </c>
      <c r="F141" s="10" t="str">
        <f>VLOOKUP($A141,Sheet1!A:D,2,FALSE)</f>
        <v>პატენტები</v>
      </c>
      <c r="G141" s="16" t="b">
        <f t="shared" si="8"/>
        <v>1</v>
      </c>
      <c r="H141" s="14" t="s">
        <v>653</v>
      </c>
      <c r="I141" t="str">
        <f t="shared" si="6"/>
        <v>530</v>
      </c>
      <c r="J141" t="str">
        <f t="shared" si="7"/>
        <v>30</v>
      </c>
    </row>
    <row r="142" spans="1:10" ht="13.5" x14ac:dyDescent="0.25">
      <c r="A142" s="9">
        <v>2540</v>
      </c>
      <c r="B142" s="9"/>
      <c r="C142" s="7" t="s">
        <v>157</v>
      </c>
      <c r="D142" s="4" t="s">
        <v>5</v>
      </c>
      <c r="E142" s="5" t="s">
        <v>9</v>
      </c>
      <c r="F142" s="10" t="str">
        <f>VLOOKUP($A142,Sheet1!A:D,2,FALSE)</f>
        <v>გუდვილი</v>
      </c>
      <c r="G142" s="16" t="b">
        <f t="shared" si="8"/>
        <v>1</v>
      </c>
      <c r="H142" s="14" t="s">
        <v>656</v>
      </c>
      <c r="I142" t="str">
        <f t="shared" si="6"/>
        <v>540</v>
      </c>
      <c r="J142" t="str">
        <f t="shared" si="7"/>
        <v>40</v>
      </c>
    </row>
    <row r="143" spans="1:10" ht="13.5" x14ac:dyDescent="0.25">
      <c r="A143" s="9">
        <v>2590</v>
      </c>
      <c r="B143" s="9"/>
      <c r="C143" s="7" t="s">
        <v>158</v>
      </c>
      <c r="D143" s="4" t="s">
        <v>5</v>
      </c>
      <c r="E143" s="5" t="s">
        <v>9</v>
      </c>
      <c r="F143" s="10" t="str">
        <f>VLOOKUP($A143,Sheet1!A:D,2,FALSE)</f>
        <v>სხვა არამატერიალური აქტივები</v>
      </c>
      <c r="G143" s="16" t="b">
        <f t="shared" si="8"/>
        <v>1</v>
      </c>
      <c r="H143" s="14" t="s">
        <v>659</v>
      </c>
      <c r="I143" t="str">
        <f t="shared" si="6"/>
        <v>590</v>
      </c>
      <c r="J143" t="str">
        <f t="shared" si="7"/>
        <v>90</v>
      </c>
    </row>
    <row r="144" spans="1:10" ht="13.5" x14ac:dyDescent="0.25">
      <c r="A144" s="6">
        <v>2600</v>
      </c>
      <c r="B144" s="6"/>
      <c r="C144" s="7" t="s">
        <v>159</v>
      </c>
      <c r="D144" s="7" t="s">
        <v>5</v>
      </c>
      <c r="E144" s="8" t="s">
        <v>33</v>
      </c>
      <c r="F144" s="10" t="str">
        <f>VLOOKUP($A144,Sheet1!A:D,2,FALSE)</f>
        <v>არამატერიალური აქტივების ამორტიზაცია</v>
      </c>
      <c r="G144" s="16" t="b">
        <f t="shared" si="8"/>
        <v>1</v>
      </c>
      <c r="H144" s="14" t="s">
        <v>1308</v>
      </c>
      <c r="I144" t="str">
        <f t="shared" si="6"/>
        <v>600</v>
      </c>
      <c r="J144" t="str">
        <f t="shared" si="7"/>
        <v>00</v>
      </c>
    </row>
    <row r="145" spans="1:10" ht="13.5" x14ac:dyDescent="0.25">
      <c r="A145" s="9">
        <v>2610</v>
      </c>
      <c r="B145" s="9"/>
      <c r="C145" s="7" t="s">
        <v>160</v>
      </c>
      <c r="D145" s="4" t="s">
        <v>5</v>
      </c>
      <c r="E145" s="5" t="s">
        <v>33</v>
      </c>
      <c r="F145" s="10" t="str">
        <f>VLOOKUP($A145,Sheet1!A:D,2,FALSE)</f>
        <v>ლიცენზიების ამორტიზაცია</v>
      </c>
      <c r="G145" s="16" t="s">
        <v>1037</v>
      </c>
      <c r="H145" s="14" t="s">
        <v>665</v>
      </c>
      <c r="I145" t="str">
        <f t="shared" si="6"/>
        <v>610</v>
      </c>
      <c r="J145" t="str">
        <f t="shared" si="7"/>
        <v>10</v>
      </c>
    </row>
    <row r="146" spans="1:10" ht="13.5" x14ac:dyDescent="0.25">
      <c r="A146" s="9">
        <v>2620</v>
      </c>
      <c r="B146" s="9"/>
      <c r="C146" s="7" t="s">
        <v>161</v>
      </c>
      <c r="D146" s="4" t="s">
        <v>5</v>
      </c>
      <c r="E146" s="5" t="s">
        <v>33</v>
      </c>
      <c r="F146" s="10" t="str">
        <f>VLOOKUP($A146,Sheet1!A:D,2,FALSE)</f>
        <v>კონცესიების ამორტიზაცია</v>
      </c>
      <c r="G146" s="16" t="b">
        <f t="shared" si="8"/>
        <v>1</v>
      </c>
      <c r="H146" s="14" t="s">
        <v>668</v>
      </c>
      <c r="I146" t="str">
        <f t="shared" si="6"/>
        <v>620</v>
      </c>
      <c r="J146" t="str">
        <f t="shared" si="7"/>
        <v>20</v>
      </c>
    </row>
    <row r="147" spans="1:10" ht="13.5" x14ac:dyDescent="0.25">
      <c r="A147" s="9">
        <v>2630</v>
      </c>
      <c r="B147" s="9"/>
      <c r="C147" s="7" t="s">
        <v>162</v>
      </c>
      <c r="D147" s="4" t="s">
        <v>5</v>
      </c>
      <c r="E147" s="5" t="s">
        <v>33</v>
      </c>
      <c r="F147" s="10" t="str">
        <f>VLOOKUP($A147,Sheet1!A:D,2,FALSE)</f>
        <v>პატენტების ამორტიზაცია</v>
      </c>
      <c r="G147" s="16" t="b">
        <f t="shared" si="8"/>
        <v>1</v>
      </c>
      <c r="H147" s="14" t="s">
        <v>671</v>
      </c>
      <c r="I147" t="str">
        <f t="shared" si="6"/>
        <v>630</v>
      </c>
      <c r="J147" t="str">
        <f t="shared" si="7"/>
        <v>30</v>
      </c>
    </row>
    <row r="148" spans="1:10" ht="13.5" x14ac:dyDescent="0.25">
      <c r="A148" s="9">
        <v>2640</v>
      </c>
      <c r="B148" s="9"/>
      <c r="C148" s="7" t="s">
        <v>163</v>
      </c>
      <c r="D148" s="4" t="s">
        <v>5</v>
      </c>
      <c r="E148" s="5" t="s">
        <v>33</v>
      </c>
      <c r="F148" s="10" t="str">
        <f>VLOOKUP($A148,Sheet1!A:D,2,FALSE)</f>
        <v>გუდვილის ამორტიზაცია</v>
      </c>
      <c r="G148" s="16" t="b">
        <f t="shared" si="8"/>
        <v>1</v>
      </c>
      <c r="H148" s="14" t="s">
        <v>674</v>
      </c>
      <c r="I148" t="str">
        <f t="shared" si="6"/>
        <v>640</v>
      </c>
      <c r="J148" t="str">
        <f t="shared" si="7"/>
        <v>40</v>
      </c>
    </row>
    <row r="149" spans="1:10" ht="13.5" x14ac:dyDescent="0.25">
      <c r="A149" s="9">
        <v>2690</v>
      </c>
      <c r="B149" s="9"/>
      <c r="C149" s="7" t="s">
        <v>164</v>
      </c>
      <c r="D149" s="4" t="s">
        <v>5</v>
      </c>
      <c r="E149" s="5" t="s">
        <v>33</v>
      </c>
      <c r="F149" s="10" t="str">
        <f>VLOOKUP($A149,Sheet1!A:D,2,FALSE)</f>
        <v>სხვა არამატერიალური აქტივების ამორტიზაცი</v>
      </c>
      <c r="G149" s="16" t="s">
        <v>1037</v>
      </c>
      <c r="H149" s="14" t="s">
        <v>1102</v>
      </c>
      <c r="I149" t="str">
        <f t="shared" si="6"/>
        <v>690</v>
      </c>
      <c r="J149" t="str">
        <f t="shared" si="7"/>
        <v>90</v>
      </c>
    </row>
    <row r="150" spans="1:10" ht="13.5" x14ac:dyDescent="0.25">
      <c r="A150" s="6">
        <v>2700</v>
      </c>
      <c r="B150" s="6"/>
      <c r="C150" s="7" t="s">
        <v>165</v>
      </c>
      <c r="D150" s="7" t="s">
        <v>5</v>
      </c>
      <c r="E150" s="8" t="s">
        <v>9</v>
      </c>
      <c r="F150" s="10" t="e">
        <f>VLOOKUP($A150,Sheet1!A:D,2,FALSE)</f>
        <v>#N/A</v>
      </c>
      <c r="G150" s="16" t="s">
        <v>1037</v>
      </c>
      <c r="H150" s="14" t="s">
        <v>1155</v>
      </c>
      <c r="I150" t="str">
        <f t="shared" si="6"/>
        <v>700</v>
      </c>
      <c r="J150" t="str">
        <f t="shared" si="7"/>
        <v>00</v>
      </c>
    </row>
    <row r="151" spans="1:10" ht="13.5" x14ac:dyDescent="0.25">
      <c r="A151" s="9">
        <v>2710</v>
      </c>
      <c r="B151" s="9"/>
      <c r="C151" s="7" t="s">
        <v>166</v>
      </c>
      <c r="D151" s="4" t="s">
        <v>5</v>
      </c>
      <c r="E151" s="5" t="s">
        <v>9</v>
      </c>
      <c r="F151" s="10" t="e">
        <f>VLOOKUP($A151,Sheet1!A:D,2,FALSE)</f>
        <v>#N/A</v>
      </c>
      <c r="G151" s="16" t="s">
        <v>1037</v>
      </c>
      <c r="H151" s="14" t="s">
        <v>1156</v>
      </c>
      <c r="I151" t="str">
        <f t="shared" si="6"/>
        <v>710</v>
      </c>
      <c r="J151" t="str">
        <f t="shared" si="7"/>
        <v>10</v>
      </c>
    </row>
    <row r="152" spans="1:10" ht="13.5" x14ac:dyDescent="0.25">
      <c r="A152" s="4" t="s">
        <v>167</v>
      </c>
      <c r="B152" s="4"/>
      <c r="C152" s="7" t="s">
        <v>168</v>
      </c>
      <c r="D152" s="4" t="s">
        <v>5</v>
      </c>
      <c r="E152" s="5" t="s">
        <v>9</v>
      </c>
      <c r="F152" s="10" t="e">
        <f>VLOOKUP($A152,Sheet1!A:D,2,FALSE)</f>
        <v>#N/A</v>
      </c>
      <c r="G152" s="16" t="s">
        <v>1037</v>
      </c>
      <c r="H152" s="14" t="s">
        <v>1229</v>
      </c>
      <c r="I152" t="str">
        <f t="shared" si="6"/>
        <v>.01</v>
      </c>
      <c r="J152" t="str">
        <f t="shared" si="7"/>
        <v>01</v>
      </c>
    </row>
    <row r="153" spans="1:10" ht="13.5" x14ac:dyDescent="0.25">
      <c r="A153" s="4" t="s">
        <v>169</v>
      </c>
      <c r="B153" s="4"/>
      <c r="C153" s="7" t="s">
        <v>170</v>
      </c>
      <c r="D153" s="4" t="s">
        <v>5</v>
      </c>
      <c r="E153" s="5" t="s">
        <v>9</v>
      </c>
      <c r="F153" s="10" t="e">
        <f>VLOOKUP($A153,Sheet1!A:D,2,FALSE)</f>
        <v>#N/A</v>
      </c>
      <c r="G153" s="16" t="s">
        <v>1037</v>
      </c>
      <c r="H153" s="14" t="s">
        <v>1266</v>
      </c>
      <c r="I153" t="str">
        <f t="shared" si="6"/>
        <v>.02</v>
      </c>
      <c r="J153" t="str">
        <f t="shared" si="7"/>
        <v>02</v>
      </c>
    </row>
    <row r="154" spans="1:10" ht="13.5" x14ac:dyDescent="0.25">
      <c r="A154" s="9">
        <v>2720</v>
      </c>
      <c r="B154" s="9"/>
      <c r="C154" s="7" t="s">
        <v>171</v>
      </c>
      <c r="D154" s="4" t="s">
        <v>5</v>
      </c>
      <c r="E154" s="5" t="s">
        <v>9</v>
      </c>
      <c r="F154" s="10" t="e">
        <f>VLOOKUP($A154,Sheet1!A:D,2,FALSE)</f>
        <v>#N/A</v>
      </c>
      <c r="G154" s="16" t="s">
        <v>1037</v>
      </c>
      <c r="H154" s="14" t="s">
        <v>1228</v>
      </c>
      <c r="I154" t="str">
        <f t="shared" si="6"/>
        <v>720</v>
      </c>
      <c r="J154" t="str">
        <f t="shared" si="7"/>
        <v>20</v>
      </c>
    </row>
    <row r="155" spans="1:10" ht="13.5" x14ac:dyDescent="0.25">
      <c r="A155" s="9">
        <v>2730</v>
      </c>
      <c r="B155" s="9"/>
      <c r="C155" s="7" t="s">
        <v>172</v>
      </c>
      <c r="D155" s="4" t="s">
        <v>5</v>
      </c>
      <c r="E155" s="5" t="s">
        <v>9</v>
      </c>
      <c r="F155" s="10" t="e">
        <f>VLOOKUP($A155,Sheet1!A:D,2,FALSE)</f>
        <v>#N/A</v>
      </c>
      <c r="G155" s="16" t="s">
        <v>1037</v>
      </c>
      <c r="H155" s="14" t="s">
        <v>1247</v>
      </c>
      <c r="I155" t="str">
        <f t="shared" si="6"/>
        <v>730</v>
      </c>
      <c r="J155" t="str">
        <f t="shared" si="7"/>
        <v>30</v>
      </c>
    </row>
    <row r="156" spans="1:10" ht="13.5" x14ac:dyDescent="0.25">
      <c r="A156" s="9">
        <v>2740</v>
      </c>
      <c r="B156" s="9"/>
      <c r="C156" s="7" t="s">
        <v>173</v>
      </c>
      <c r="D156" s="4" t="s">
        <v>5</v>
      </c>
      <c r="E156" s="5" t="s">
        <v>9</v>
      </c>
      <c r="F156" s="10" t="e">
        <f>VLOOKUP($A156,Sheet1!A:D,2,FALSE)</f>
        <v>#N/A</v>
      </c>
      <c r="G156" s="16" t="s">
        <v>1037</v>
      </c>
      <c r="H156" s="14" t="s">
        <v>623</v>
      </c>
      <c r="I156" t="str">
        <f t="shared" si="6"/>
        <v>740</v>
      </c>
      <c r="J156" t="str">
        <f t="shared" si="7"/>
        <v>40</v>
      </c>
    </row>
    <row r="157" spans="1:10" ht="13.5" x14ac:dyDescent="0.25">
      <c r="A157" s="9">
        <v>2790</v>
      </c>
      <c r="B157" s="9"/>
      <c r="C157" s="7" t="s">
        <v>174</v>
      </c>
      <c r="D157" s="4" t="s">
        <v>5</v>
      </c>
      <c r="E157" s="5" t="s">
        <v>9</v>
      </c>
      <c r="F157" s="10" t="e">
        <f>VLOOKUP($A157,Sheet1!A:D,2,FALSE)</f>
        <v>#N/A</v>
      </c>
      <c r="G157" s="16" t="s">
        <v>1037</v>
      </c>
      <c r="H157" s="14" t="s">
        <v>1184</v>
      </c>
      <c r="I157" t="str">
        <f t="shared" si="6"/>
        <v>790</v>
      </c>
      <c r="J157" t="str">
        <f t="shared" si="7"/>
        <v>90</v>
      </c>
    </row>
    <row r="158" spans="1:10" ht="13.5" x14ac:dyDescent="0.25">
      <c r="A158" s="4" t="s">
        <v>175</v>
      </c>
      <c r="B158" s="4"/>
      <c r="C158" s="7" t="s">
        <v>176</v>
      </c>
      <c r="D158" s="4" t="s">
        <v>5</v>
      </c>
      <c r="E158" s="5" t="s">
        <v>9</v>
      </c>
      <c r="F158" s="10" t="e">
        <f>VLOOKUP($A158,Sheet1!A:D,2,FALSE)</f>
        <v>#N/A</v>
      </c>
      <c r="G158" s="16" t="s">
        <v>1037</v>
      </c>
      <c r="H158" s="14" t="s">
        <v>1296</v>
      </c>
      <c r="I158" t="str">
        <f t="shared" si="6"/>
        <v>.01</v>
      </c>
      <c r="J158" t="str">
        <f t="shared" si="7"/>
        <v>01</v>
      </c>
    </row>
    <row r="159" spans="1:10" ht="13.5" x14ac:dyDescent="0.25">
      <c r="A159" s="6">
        <v>2900</v>
      </c>
      <c r="B159" s="6"/>
      <c r="C159" s="7" t="s">
        <v>177</v>
      </c>
      <c r="D159" s="7" t="s">
        <v>5</v>
      </c>
      <c r="E159" s="8" t="s">
        <v>9</v>
      </c>
      <c r="F159" s="10" t="e">
        <f>VLOOKUP($A159,Sheet1!A:D,2,FALSE)</f>
        <v>#N/A</v>
      </c>
      <c r="G159" s="16" t="s">
        <v>1037</v>
      </c>
      <c r="H159" s="14" t="s">
        <v>1227</v>
      </c>
      <c r="I159" t="str">
        <f t="shared" si="6"/>
        <v>900</v>
      </c>
      <c r="J159" t="str">
        <f t="shared" si="7"/>
        <v>00</v>
      </c>
    </row>
    <row r="160" spans="1:10" ht="13.5" x14ac:dyDescent="0.25">
      <c r="A160" s="9">
        <v>2910</v>
      </c>
      <c r="B160" s="9"/>
      <c r="C160" s="7" t="s">
        <v>178</v>
      </c>
      <c r="D160" s="4" t="s">
        <v>5</v>
      </c>
      <c r="E160" s="5" t="s">
        <v>9</v>
      </c>
      <c r="F160" s="10" t="e">
        <f>VLOOKUP($A160,Sheet1!A:D,2,FALSE)</f>
        <v>#N/A</v>
      </c>
      <c r="G160" s="16" t="s">
        <v>1037</v>
      </c>
      <c r="H160" s="14" t="s">
        <v>1297</v>
      </c>
      <c r="I160" t="str">
        <f t="shared" si="6"/>
        <v>910</v>
      </c>
      <c r="J160" t="str">
        <f t="shared" si="7"/>
        <v>10</v>
      </c>
    </row>
    <row r="161" spans="1:10" ht="13.5" x14ac:dyDescent="0.25">
      <c r="A161" s="9">
        <v>2920</v>
      </c>
      <c r="B161" s="9"/>
      <c r="C161" s="7" t="s">
        <v>179</v>
      </c>
      <c r="D161" s="4" t="s">
        <v>5</v>
      </c>
      <c r="E161" s="5" t="s">
        <v>9</v>
      </c>
      <c r="F161" s="10" t="e">
        <f>VLOOKUP($A161,Sheet1!A:D,2,FALSE)</f>
        <v>#N/A</v>
      </c>
      <c r="G161" s="16" t="s">
        <v>1037</v>
      </c>
      <c r="H161" s="14" t="s">
        <v>1267</v>
      </c>
      <c r="I161" t="str">
        <f t="shared" si="6"/>
        <v>920</v>
      </c>
      <c r="J161" t="str">
        <f t="shared" si="7"/>
        <v>20</v>
      </c>
    </row>
    <row r="162" spans="1:10" ht="13.5" x14ac:dyDescent="0.25">
      <c r="A162" s="9">
        <v>2930</v>
      </c>
      <c r="B162" s="9"/>
      <c r="C162" s="7" t="s">
        <v>180</v>
      </c>
      <c r="D162" s="4" t="s">
        <v>5</v>
      </c>
      <c r="E162" s="5" t="s">
        <v>9</v>
      </c>
      <c r="F162" s="10" t="e">
        <f>VLOOKUP($A162,Sheet1!A:D,2,FALSE)</f>
        <v>#N/A</v>
      </c>
      <c r="G162" s="16" t="s">
        <v>1037</v>
      </c>
      <c r="H162" s="14" t="s">
        <v>1268</v>
      </c>
      <c r="I162" t="str">
        <f t="shared" si="6"/>
        <v>930</v>
      </c>
      <c r="J162" t="str">
        <f t="shared" si="7"/>
        <v>30</v>
      </c>
    </row>
    <row r="163" spans="1:10" ht="13.5" x14ac:dyDescent="0.25">
      <c r="A163" s="9">
        <v>2940</v>
      </c>
      <c r="B163" s="9"/>
      <c r="C163" s="7" t="s">
        <v>181</v>
      </c>
      <c r="D163" s="4" t="s">
        <v>5</v>
      </c>
      <c r="E163" s="5" t="s">
        <v>9</v>
      </c>
      <c r="F163" s="10" t="e">
        <f>VLOOKUP($A163,Sheet1!A:D,2,FALSE)</f>
        <v>#N/A</v>
      </c>
      <c r="G163" s="16" t="s">
        <v>1037</v>
      </c>
      <c r="H163" s="14" t="s">
        <v>1240</v>
      </c>
      <c r="I163" t="str">
        <f t="shared" si="6"/>
        <v>940</v>
      </c>
      <c r="J163" t="str">
        <f t="shared" si="7"/>
        <v>40</v>
      </c>
    </row>
    <row r="164" spans="1:10" ht="13.5" x14ac:dyDescent="0.25">
      <c r="A164" s="9">
        <v>2960</v>
      </c>
      <c r="B164" s="9"/>
      <c r="C164" s="7" t="s">
        <v>182</v>
      </c>
      <c r="D164" s="4" t="s">
        <v>5</v>
      </c>
      <c r="E164" s="5" t="s">
        <v>9</v>
      </c>
      <c r="F164" s="10" t="e">
        <f>VLOOKUP($A164,Sheet1!A:D,2,FALSE)</f>
        <v>#N/A</v>
      </c>
      <c r="G164" s="16" t="s">
        <v>1037</v>
      </c>
      <c r="H164" s="14" t="s">
        <v>1186</v>
      </c>
      <c r="I164" t="str">
        <f t="shared" si="6"/>
        <v>960</v>
      </c>
      <c r="J164" t="str">
        <f t="shared" si="7"/>
        <v>60</v>
      </c>
    </row>
    <row r="165" spans="1:10" ht="13.5" x14ac:dyDescent="0.25">
      <c r="A165" s="6">
        <v>3000</v>
      </c>
      <c r="B165" s="6"/>
      <c r="C165" s="7" t="s">
        <v>183</v>
      </c>
      <c r="D165" s="7" t="s">
        <v>5</v>
      </c>
      <c r="E165" s="8" t="s">
        <v>33</v>
      </c>
      <c r="F165" s="10" t="str">
        <f>VLOOKUP($A165,Sheet1!A:D,2,FALSE)</f>
        <v>მიმდინარე ვალდებულებები</v>
      </c>
      <c r="G165" s="16" t="b">
        <f t="shared" si="8"/>
        <v>1</v>
      </c>
      <c r="H165" s="14" t="s">
        <v>680</v>
      </c>
      <c r="I165" t="str">
        <f t="shared" si="6"/>
        <v>000</v>
      </c>
      <c r="J165" t="str">
        <f t="shared" si="7"/>
        <v>00</v>
      </c>
    </row>
    <row r="166" spans="1:10" ht="13.5" x14ac:dyDescent="0.25">
      <c r="A166" s="6">
        <v>3100</v>
      </c>
      <c r="B166" s="6"/>
      <c r="C166" s="7" t="s">
        <v>184</v>
      </c>
      <c r="D166" s="7" t="s">
        <v>5</v>
      </c>
      <c r="E166" s="8" t="s">
        <v>33</v>
      </c>
      <c r="F166" s="10" t="str">
        <f>VLOOKUP($A166,Sheet1!A:D,2,FALSE)</f>
        <v>მოკლევადიანი ვალდებულებები</v>
      </c>
      <c r="G166" s="16" t="b">
        <f t="shared" si="8"/>
        <v>1</v>
      </c>
      <c r="H166" s="14" t="s">
        <v>1103</v>
      </c>
      <c r="I166" t="str">
        <f t="shared" si="6"/>
        <v>100</v>
      </c>
      <c r="J166" t="str">
        <f t="shared" si="7"/>
        <v>00</v>
      </c>
    </row>
    <row r="167" spans="1:10" ht="13.5" x14ac:dyDescent="0.25">
      <c r="A167" s="9">
        <v>3110</v>
      </c>
      <c r="B167" s="9"/>
      <c r="C167" s="7" t="s">
        <v>185</v>
      </c>
      <c r="D167" s="4" t="s">
        <v>5</v>
      </c>
      <c r="E167" s="5" t="s">
        <v>33</v>
      </c>
      <c r="F167" s="10" t="str">
        <f>VLOOKUP($A167,Sheet1!A:D,2,FALSE)</f>
        <v>მოწ.და მომსახ.წარმოქმნილი ვალდებულებები</v>
      </c>
      <c r="G167" s="16" t="s">
        <v>1037</v>
      </c>
      <c r="H167" s="14" t="s">
        <v>686</v>
      </c>
      <c r="I167" t="str">
        <f t="shared" si="6"/>
        <v>110</v>
      </c>
      <c r="J167" t="str">
        <f t="shared" si="7"/>
        <v>10</v>
      </c>
    </row>
    <row r="168" spans="1:10" ht="13.5" x14ac:dyDescent="0.25">
      <c r="A168" s="9">
        <v>3111</v>
      </c>
      <c r="B168" s="9"/>
      <c r="C168" s="7" t="s">
        <v>186</v>
      </c>
      <c r="D168" s="4" t="s">
        <v>5</v>
      </c>
      <c r="E168" s="5" t="s">
        <v>33</v>
      </c>
      <c r="F168" s="10" t="e">
        <f>VLOOKUP($A168,Sheet1!A:D,2,FALSE)</f>
        <v>#N/A</v>
      </c>
      <c r="G168" s="16" t="s">
        <v>1037</v>
      </c>
      <c r="H168" s="14" t="s">
        <v>1185</v>
      </c>
      <c r="I168" t="str">
        <f t="shared" si="6"/>
        <v>111</v>
      </c>
      <c r="J168" t="str">
        <f t="shared" si="7"/>
        <v>11</v>
      </c>
    </row>
    <row r="169" spans="1:10" ht="13.5" x14ac:dyDescent="0.25">
      <c r="A169" s="9">
        <v>3112</v>
      </c>
      <c r="B169" s="9"/>
      <c r="C169" s="7" t="s">
        <v>187</v>
      </c>
      <c r="D169" s="4" t="s">
        <v>5</v>
      </c>
      <c r="E169" s="5" t="s">
        <v>33</v>
      </c>
      <c r="F169" s="10" t="e">
        <f>VLOOKUP($A169,Sheet1!A:D,2,FALSE)</f>
        <v>#N/A</v>
      </c>
      <c r="G169" s="16" t="s">
        <v>1037</v>
      </c>
      <c r="H169" s="14" t="s">
        <v>1293</v>
      </c>
      <c r="I169" t="str">
        <f t="shared" si="6"/>
        <v>112</v>
      </c>
      <c r="J169" t="str">
        <f t="shared" si="7"/>
        <v>12</v>
      </c>
    </row>
    <row r="170" spans="1:10" ht="13.5" x14ac:dyDescent="0.25">
      <c r="A170" s="9">
        <v>3120</v>
      </c>
      <c r="B170" s="9"/>
      <c r="C170" s="7" t="s">
        <v>188</v>
      </c>
      <c r="D170" s="4" t="s">
        <v>5</v>
      </c>
      <c r="E170" s="5" t="s">
        <v>33</v>
      </c>
      <c r="F170" s="10" t="str">
        <f>VLOOKUP($A170,Sheet1!A:D,2,FALSE)</f>
        <v>მიღებული ავანსები</v>
      </c>
      <c r="G170" s="16" t="s">
        <v>1037</v>
      </c>
      <c r="H170" s="14" t="s">
        <v>1118</v>
      </c>
      <c r="I170" t="str">
        <f t="shared" si="6"/>
        <v>120</v>
      </c>
      <c r="J170" t="str">
        <f t="shared" si="7"/>
        <v>20</v>
      </c>
    </row>
    <row r="171" spans="1:10" ht="13.5" x14ac:dyDescent="0.25">
      <c r="A171" s="4" t="s">
        <v>189</v>
      </c>
      <c r="B171" s="4"/>
      <c r="C171" s="7" t="s">
        <v>190</v>
      </c>
      <c r="D171" s="4" t="s">
        <v>5</v>
      </c>
      <c r="E171" s="5" t="s">
        <v>33</v>
      </c>
      <c r="F171" s="10" t="e">
        <f>VLOOKUP($A171,Sheet1!A:D,2,FALSE)</f>
        <v>#N/A</v>
      </c>
      <c r="G171" s="16" t="s">
        <v>1037</v>
      </c>
      <c r="H171" s="14" t="s">
        <v>1269</v>
      </c>
      <c r="I171" t="str">
        <f t="shared" si="6"/>
        <v>.01</v>
      </c>
      <c r="J171" t="str">
        <f t="shared" si="7"/>
        <v>01</v>
      </c>
    </row>
    <row r="172" spans="1:10" ht="13.5" x14ac:dyDescent="0.25">
      <c r="A172" s="4" t="s">
        <v>191</v>
      </c>
      <c r="B172" s="4"/>
      <c r="C172" s="7" t="s">
        <v>192</v>
      </c>
      <c r="D172" s="4" t="s">
        <v>5</v>
      </c>
      <c r="E172" s="5" t="s">
        <v>33</v>
      </c>
      <c r="F172" s="10" t="e">
        <f>VLOOKUP($A172,Sheet1!A:D,2,FALSE)</f>
        <v>#N/A</v>
      </c>
      <c r="G172" s="16" t="s">
        <v>1037</v>
      </c>
      <c r="H172" s="14" t="s">
        <v>1232</v>
      </c>
      <c r="I172" t="str">
        <f t="shared" si="6"/>
        <v>.02</v>
      </c>
      <c r="J172" t="str">
        <f t="shared" si="7"/>
        <v>02</v>
      </c>
    </row>
    <row r="173" spans="1:10" ht="13.5" x14ac:dyDescent="0.25">
      <c r="A173" s="9">
        <v>3130</v>
      </c>
      <c r="B173" s="9"/>
      <c r="C173" s="7" t="s">
        <v>193</v>
      </c>
      <c r="D173" s="4" t="s">
        <v>5</v>
      </c>
      <c r="E173" s="5" t="s">
        <v>33</v>
      </c>
      <c r="F173" s="10" t="str">
        <f>VLOOKUP($A173,Sheet1!A:D,2,FALSE)</f>
        <v>გადასახდელი ხელფასები</v>
      </c>
      <c r="G173" s="16" t="s">
        <v>1037</v>
      </c>
      <c r="H173" s="14" t="s">
        <v>1119</v>
      </c>
      <c r="I173" t="str">
        <f t="shared" si="6"/>
        <v>130</v>
      </c>
      <c r="J173" t="str">
        <f t="shared" si="7"/>
        <v>30</v>
      </c>
    </row>
    <row r="174" spans="1:10" ht="13.5" x14ac:dyDescent="0.25">
      <c r="A174" s="9">
        <v>3133</v>
      </c>
      <c r="B174" s="9"/>
      <c r="C174" s="7" t="s">
        <v>194</v>
      </c>
      <c r="D174" s="4" t="s">
        <v>5</v>
      </c>
      <c r="E174" s="5" t="s">
        <v>33</v>
      </c>
      <c r="F174" s="10" t="e">
        <f>VLOOKUP($A174,Sheet1!A:D,2,FALSE)</f>
        <v>#N/A</v>
      </c>
      <c r="G174" s="16" t="s">
        <v>1037</v>
      </c>
      <c r="H174" s="14" t="s">
        <v>1231</v>
      </c>
      <c r="I174" t="str">
        <f t="shared" si="6"/>
        <v>133</v>
      </c>
      <c r="J174" t="str">
        <f t="shared" si="7"/>
        <v>33</v>
      </c>
    </row>
    <row r="175" spans="1:10" ht="13.5" x14ac:dyDescent="0.25">
      <c r="A175" s="9">
        <v>3135</v>
      </c>
      <c r="B175" s="9"/>
      <c r="C175" s="7" t="s">
        <v>195</v>
      </c>
      <c r="D175" s="4" t="s">
        <v>5</v>
      </c>
      <c r="E175" s="5" t="s">
        <v>33</v>
      </c>
      <c r="F175" s="10" t="e">
        <f>VLOOKUP($A175,Sheet1!A:D,2,FALSE)</f>
        <v>#N/A</v>
      </c>
      <c r="G175" s="16" t="s">
        <v>1037</v>
      </c>
      <c r="H175" s="14" t="s">
        <v>1292</v>
      </c>
      <c r="I175" t="str">
        <f t="shared" si="6"/>
        <v>135</v>
      </c>
      <c r="J175" t="str">
        <f t="shared" si="7"/>
        <v>35</v>
      </c>
    </row>
    <row r="176" spans="1:10" ht="13.5" x14ac:dyDescent="0.25">
      <c r="A176" s="9">
        <v>3140</v>
      </c>
      <c r="B176" s="9"/>
      <c r="C176" s="7" t="s">
        <v>196</v>
      </c>
      <c r="D176" s="4" t="s">
        <v>5</v>
      </c>
      <c r="E176" s="5" t="s">
        <v>33</v>
      </c>
      <c r="F176" s="10" t="str">
        <f>VLOOKUP($A176,Sheet1!A:D,2,FALSE)</f>
        <v>როიალტი</v>
      </c>
      <c r="G176" s="16" t="s">
        <v>1037</v>
      </c>
      <c r="H176" s="14" t="s">
        <v>1121</v>
      </c>
      <c r="I176" t="str">
        <f t="shared" si="6"/>
        <v>140</v>
      </c>
      <c r="J176" t="str">
        <f t="shared" si="7"/>
        <v>40</v>
      </c>
    </row>
    <row r="177" spans="1:10" ht="13.5" x14ac:dyDescent="0.25">
      <c r="A177" s="9">
        <v>3150</v>
      </c>
      <c r="B177" s="9"/>
      <c r="C177" s="7" t="s">
        <v>197</v>
      </c>
      <c r="D177" s="4" t="s">
        <v>5</v>
      </c>
      <c r="E177" s="5" t="s">
        <v>33</v>
      </c>
      <c r="F177" s="10" t="str">
        <f>VLOOKUP($A177,Sheet1!A:D,2,FALSE)</f>
        <v>საკომისიო გადასახდელები</v>
      </c>
      <c r="G177" s="16" t="s">
        <v>1037</v>
      </c>
      <c r="H177" s="14" t="s">
        <v>1120</v>
      </c>
      <c r="I177" t="str">
        <f t="shared" si="6"/>
        <v>150</v>
      </c>
      <c r="J177" t="str">
        <f t="shared" si="7"/>
        <v>50</v>
      </c>
    </row>
    <row r="178" spans="1:10" ht="13.5" x14ac:dyDescent="0.25">
      <c r="A178" s="9">
        <v>3151</v>
      </c>
      <c r="B178" s="9"/>
      <c r="C178" s="7" t="s">
        <v>198</v>
      </c>
      <c r="D178" s="4" t="s">
        <v>5</v>
      </c>
      <c r="E178" s="5" t="s">
        <v>33</v>
      </c>
      <c r="F178" s="10" t="e">
        <f>VLOOKUP($A178,Sheet1!A:D,2,FALSE)</f>
        <v>#N/A</v>
      </c>
      <c r="G178" s="16" t="s">
        <v>1037</v>
      </c>
      <c r="H178" t="s">
        <v>1220</v>
      </c>
      <c r="I178" t="str">
        <f t="shared" si="6"/>
        <v>151</v>
      </c>
      <c r="J178" t="str">
        <f t="shared" si="7"/>
        <v>51</v>
      </c>
    </row>
    <row r="179" spans="1:10" ht="13.5" x14ac:dyDescent="0.25">
      <c r="A179" s="9">
        <v>3155</v>
      </c>
      <c r="B179" s="9"/>
      <c r="C179" s="7" t="s">
        <v>199</v>
      </c>
      <c r="D179" s="4" t="s">
        <v>5</v>
      </c>
      <c r="E179" s="5" t="s">
        <v>33</v>
      </c>
      <c r="F179" s="10" t="e">
        <f>VLOOKUP($A179,Sheet1!A:D,2,FALSE)</f>
        <v>#N/A</v>
      </c>
      <c r="G179" s="16" t="s">
        <v>1037</v>
      </c>
      <c r="H179" t="s">
        <v>1221</v>
      </c>
      <c r="I179" t="str">
        <f t="shared" si="6"/>
        <v>155</v>
      </c>
      <c r="J179" t="str">
        <f t="shared" si="7"/>
        <v>55</v>
      </c>
    </row>
    <row r="180" spans="1:10" ht="13.5" x14ac:dyDescent="0.25">
      <c r="A180" s="9">
        <v>3156</v>
      </c>
      <c r="B180" s="9"/>
      <c r="C180" s="7" t="s">
        <v>200</v>
      </c>
      <c r="D180" s="4" t="s">
        <v>5</v>
      </c>
      <c r="E180" s="5" t="s">
        <v>33</v>
      </c>
      <c r="F180" s="10" t="e">
        <f>VLOOKUP($A180,Sheet1!A:D,2,FALSE)</f>
        <v>#N/A</v>
      </c>
      <c r="G180" s="16" t="s">
        <v>1037</v>
      </c>
      <c r="H180" s="14" t="s">
        <v>1291</v>
      </c>
      <c r="I180" t="str">
        <f t="shared" si="6"/>
        <v>156</v>
      </c>
      <c r="J180" t="str">
        <f t="shared" si="7"/>
        <v>56</v>
      </c>
    </row>
    <row r="181" spans="1:10" ht="13.5" x14ac:dyDescent="0.25">
      <c r="A181" s="9">
        <v>3160</v>
      </c>
      <c r="B181" s="9"/>
      <c r="C181" s="7" t="s">
        <v>201</v>
      </c>
      <c r="D181" s="4" t="s">
        <v>5</v>
      </c>
      <c r="E181" s="5" t="s">
        <v>33</v>
      </c>
      <c r="F181" s="10" t="str">
        <f>VLOOKUP($A181,Sheet1!A:D,2,FALSE)</f>
        <v>ვალდებულებები საწარმოს პერსონალის წინაშე</v>
      </c>
      <c r="G181" s="16" t="b">
        <f t="shared" si="8"/>
        <v>1</v>
      </c>
      <c r="H181" s="14" t="s">
        <v>1270</v>
      </c>
      <c r="I181" t="str">
        <f t="shared" si="6"/>
        <v>160</v>
      </c>
      <c r="J181" t="str">
        <f t="shared" si="7"/>
        <v>60</v>
      </c>
    </row>
    <row r="182" spans="1:10" ht="13.5" x14ac:dyDescent="0.25">
      <c r="A182" s="9">
        <v>3161</v>
      </c>
      <c r="B182" s="9"/>
      <c r="C182" s="7" t="s">
        <v>202</v>
      </c>
      <c r="D182" s="4" t="s">
        <v>5</v>
      </c>
      <c r="E182" s="5" t="s">
        <v>6</v>
      </c>
      <c r="F182" s="10" t="e">
        <f>VLOOKUP($A182,Sheet1!A:D,2,FALSE)</f>
        <v>#N/A</v>
      </c>
      <c r="G182" s="16" t="s">
        <v>1037</v>
      </c>
      <c r="H182" s="14" t="s">
        <v>1244</v>
      </c>
      <c r="I182" t="str">
        <f t="shared" si="6"/>
        <v>161</v>
      </c>
      <c r="J182" t="str">
        <f t="shared" si="7"/>
        <v>61</v>
      </c>
    </row>
    <row r="183" spans="1:10" ht="13.5" x14ac:dyDescent="0.25">
      <c r="A183" s="9">
        <v>3170</v>
      </c>
      <c r="B183" s="9"/>
      <c r="C183" s="7" t="s">
        <v>203</v>
      </c>
      <c r="D183" s="4" t="s">
        <v>5</v>
      </c>
      <c r="E183" s="5" t="s">
        <v>33</v>
      </c>
      <c r="F183" s="10" t="str">
        <f>VLOOKUP($A183,Sheet1!A:D,2,FALSE)</f>
        <v>ვალდებულებები მეკავშირე საწ-ების წინაშე</v>
      </c>
      <c r="G183" s="16" t="s">
        <v>1037</v>
      </c>
      <c r="H183" s="14" t="s">
        <v>1122</v>
      </c>
      <c r="I183" t="str">
        <f t="shared" si="6"/>
        <v>170</v>
      </c>
      <c r="J183" t="str">
        <f t="shared" si="7"/>
        <v>70</v>
      </c>
    </row>
    <row r="184" spans="1:10" ht="13.5" x14ac:dyDescent="0.25">
      <c r="A184" s="9">
        <v>3171</v>
      </c>
      <c r="B184" s="9"/>
      <c r="C184" s="7" t="s">
        <v>204</v>
      </c>
      <c r="D184" s="4" t="s">
        <v>5</v>
      </c>
      <c r="E184" s="5" t="s">
        <v>6</v>
      </c>
      <c r="F184" s="10" t="e">
        <f>VLOOKUP($A184,Sheet1!A:D,2,FALSE)</f>
        <v>#N/A</v>
      </c>
      <c r="G184" s="16" t="s">
        <v>1037</v>
      </c>
      <c r="H184" s="14" t="s">
        <v>1230</v>
      </c>
      <c r="I184" t="str">
        <f t="shared" si="6"/>
        <v>171</v>
      </c>
      <c r="J184" t="str">
        <f t="shared" si="7"/>
        <v>71</v>
      </c>
    </row>
    <row r="185" spans="1:10" ht="13.5" x14ac:dyDescent="0.25">
      <c r="A185" s="9">
        <v>3190</v>
      </c>
      <c r="B185" s="9"/>
      <c r="C185" s="7" t="s">
        <v>205</v>
      </c>
      <c r="D185" s="4" t="s">
        <v>5</v>
      </c>
      <c r="E185" s="5" t="s">
        <v>6</v>
      </c>
      <c r="F185" s="10" t="str">
        <f>VLOOKUP($A185,Sheet1!A:D,2,FALSE)</f>
        <v>სხვა მოკლევადიანი ვალდებულებები</v>
      </c>
      <c r="G185" s="16" t="b">
        <f t="shared" si="8"/>
        <v>1</v>
      </c>
      <c r="H185" s="14" t="s">
        <v>707</v>
      </c>
      <c r="I185" t="str">
        <f t="shared" si="6"/>
        <v>190</v>
      </c>
      <c r="J185" t="str">
        <f t="shared" si="7"/>
        <v>90</v>
      </c>
    </row>
    <row r="186" spans="1:10" ht="13.5" x14ac:dyDescent="0.25">
      <c r="A186" s="6">
        <v>3200</v>
      </c>
      <c r="B186" s="6"/>
      <c r="C186" s="7" t="s">
        <v>206</v>
      </c>
      <c r="D186" s="7" t="s">
        <v>5</v>
      </c>
      <c r="E186" s="8" t="s">
        <v>33</v>
      </c>
      <c r="F186" s="10" t="str">
        <f>VLOOKUP($A186,Sheet1!A:D,2,FALSE)</f>
        <v>მოკლევადიანი სესხები</v>
      </c>
      <c r="G186" s="16" t="b">
        <f t="shared" si="8"/>
        <v>1</v>
      </c>
      <c r="H186" s="14" t="s">
        <v>710</v>
      </c>
      <c r="I186" t="str">
        <f t="shared" si="6"/>
        <v>200</v>
      </c>
      <c r="J186" t="str">
        <f t="shared" si="7"/>
        <v>00</v>
      </c>
    </row>
    <row r="187" spans="1:10" ht="13.5" x14ac:dyDescent="0.25">
      <c r="A187" s="9">
        <v>3210</v>
      </c>
      <c r="B187" s="9"/>
      <c r="C187" s="7" t="s">
        <v>206</v>
      </c>
      <c r="D187" s="4" t="s">
        <v>5</v>
      </c>
      <c r="E187" s="5" t="s">
        <v>33</v>
      </c>
      <c r="F187" s="10" t="str">
        <f>VLOOKUP($A187,Sheet1!A:D,2,FALSE)</f>
        <v>მოკლევადიანი სესხები</v>
      </c>
      <c r="G187" s="16" t="b">
        <f t="shared" si="8"/>
        <v>1</v>
      </c>
      <c r="H187" s="14" t="s">
        <v>712</v>
      </c>
      <c r="I187" t="str">
        <f t="shared" si="6"/>
        <v>210</v>
      </c>
      <c r="J187" t="str">
        <f t="shared" si="7"/>
        <v>10</v>
      </c>
    </row>
    <row r="188" spans="1:10" ht="13.5" x14ac:dyDescent="0.25">
      <c r="A188" s="9">
        <v>3220</v>
      </c>
      <c r="B188" s="9"/>
      <c r="C188" s="7" t="s">
        <v>207</v>
      </c>
      <c r="D188" s="4" t="s">
        <v>5</v>
      </c>
      <c r="E188" s="5" t="s">
        <v>33</v>
      </c>
      <c r="F188" s="10" t="str">
        <f>VLOOKUP($A188,Sheet1!A:D,2,FALSE)</f>
        <v>სესხები პარტნიორებისგან</v>
      </c>
      <c r="G188" s="16" t="b">
        <f t="shared" si="8"/>
        <v>1</v>
      </c>
      <c r="H188" s="14" t="s">
        <v>714</v>
      </c>
      <c r="I188" t="str">
        <f t="shared" si="6"/>
        <v>220</v>
      </c>
      <c r="J188" t="str">
        <f t="shared" si="7"/>
        <v>20</v>
      </c>
    </row>
    <row r="189" spans="1:10" ht="13.5" x14ac:dyDescent="0.25">
      <c r="A189" s="9">
        <v>3230</v>
      </c>
      <c r="B189" s="9"/>
      <c r="C189" s="7" t="s">
        <v>208</v>
      </c>
      <c r="D189" s="4" t="s">
        <v>5</v>
      </c>
      <c r="E189" s="5" t="s">
        <v>33</v>
      </c>
      <c r="F189" s="10" t="str">
        <f>VLOOKUP($A189,Sheet1!A:D,2,FALSE)</f>
        <v>გრღელვადიანი სესხების მიმდინარე ნაწილი</v>
      </c>
      <c r="G189" s="16" t="s">
        <v>1037</v>
      </c>
      <c r="H189" s="14" t="s">
        <v>1271</v>
      </c>
      <c r="I189" t="str">
        <f t="shared" si="6"/>
        <v>230</v>
      </c>
      <c r="J189" t="str">
        <f t="shared" si="7"/>
        <v>30</v>
      </c>
    </row>
    <row r="190" spans="1:10" ht="13.5" x14ac:dyDescent="0.25">
      <c r="A190" s="6">
        <v>3300</v>
      </c>
      <c r="B190" s="6"/>
      <c r="C190" s="7" t="s">
        <v>209</v>
      </c>
      <c r="D190" s="7" t="s">
        <v>5</v>
      </c>
      <c r="E190" s="8" t="s">
        <v>33</v>
      </c>
      <c r="F190" s="10" t="str">
        <f>VLOOKUP($A190,Sheet1!A:D,2,FALSE)</f>
        <v>საგადასახადო ვალდებულებები</v>
      </c>
      <c r="G190" s="16" t="b">
        <f t="shared" si="8"/>
        <v>1</v>
      </c>
      <c r="H190" s="14" t="s">
        <v>720</v>
      </c>
      <c r="I190" t="str">
        <f t="shared" si="6"/>
        <v>300</v>
      </c>
      <c r="J190" t="str">
        <f t="shared" si="7"/>
        <v>00</v>
      </c>
    </row>
    <row r="191" spans="1:10" ht="13.5" x14ac:dyDescent="0.25">
      <c r="A191" s="9">
        <v>3310</v>
      </c>
      <c r="B191" s="9"/>
      <c r="C191" s="7" t="s">
        <v>210</v>
      </c>
      <c r="D191" s="4" t="s">
        <v>5</v>
      </c>
      <c r="E191" s="5" t="s">
        <v>33</v>
      </c>
      <c r="F191" s="10" t="str">
        <f>VLOOKUP($A191,Sheet1!A:D,2,FALSE)</f>
        <v>გადასახდელი მოგების გადასახადი</v>
      </c>
      <c r="G191" s="16" t="b">
        <f t="shared" si="8"/>
        <v>1</v>
      </c>
      <c r="H191" s="14" t="s">
        <v>723</v>
      </c>
      <c r="I191" t="str">
        <f t="shared" si="6"/>
        <v>310</v>
      </c>
      <c r="J191" t="str">
        <f t="shared" si="7"/>
        <v>10</v>
      </c>
    </row>
    <row r="192" spans="1:10" ht="13.5" x14ac:dyDescent="0.25">
      <c r="A192" s="6">
        <v>3320</v>
      </c>
      <c r="B192" s="6"/>
      <c r="C192" s="7" t="s">
        <v>211</v>
      </c>
      <c r="D192" s="7" t="s">
        <v>5</v>
      </c>
      <c r="E192" s="8" t="s">
        <v>33</v>
      </c>
      <c r="F192" s="10" t="str">
        <f>VLOOKUP($A192,Sheet1!A:D,2,FALSE)</f>
        <v>გადასახდელი საშემოსავლო გადასახადი</v>
      </c>
      <c r="G192" s="16" t="s">
        <v>1037</v>
      </c>
      <c r="H192" s="14" t="s">
        <v>726</v>
      </c>
      <c r="I192" t="str">
        <f t="shared" si="6"/>
        <v>320</v>
      </c>
      <c r="J192" t="str">
        <f t="shared" si="7"/>
        <v>20</v>
      </c>
    </row>
    <row r="193" spans="1:10" ht="13.5" x14ac:dyDescent="0.25">
      <c r="A193" s="4" t="s">
        <v>212</v>
      </c>
      <c r="B193" s="4"/>
      <c r="C193" s="7" t="s">
        <v>213</v>
      </c>
      <c r="D193" s="4" t="s">
        <v>5</v>
      </c>
      <c r="E193" s="5" t="s">
        <v>33</v>
      </c>
      <c r="F193" s="10" t="e">
        <f>VLOOKUP($A193,Sheet1!A:D,2,FALSE)</f>
        <v>#N/A</v>
      </c>
      <c r="G193" s="16" t="s">
        <v>1037</v>
      </c>
      <c r="H193" s="14" t="s">
        <v>1245</v>
      </c>
      <c r="I193" t="str">
        <f t="shared" si="6"/>
        <v>.01</v>
      </c>
      <c r="J193" t="str">
        <f t="shared" si="7"/>
        <v>01</v>
      </c>
    </row>
    <row r="194" spans="1:10" ht="13.5" x14ac:dyDescent="0.25">
      <c r="A194" s="4" t="s">
        <v>214</v>
      </c>
      <c r="B194" s="4"/>
      <c r="C194" s="7" t="s">
        <v>215</v>
      </c>
      <c r="D194" s="4" t="s">
        <v>5</v>
      </c>
      <c r="E194" s="5" t="s">
        <v>33</v>
      </c>
      <c r="F194" s="10" t="e">
        <f>VLOOKUP($A194,Sheet1!A:D,2,FALSE)</f>
        <v>#N/A</v>
      </c>
      <c r="G194" s="16" t="s">
        <v>1037</v>
      </c>
      <c r="H194" s="14" t="s">
        <v>1246</v>
      </c>
      <c r="I194" t="str">
        <f t="shared" si="6"/>
        <v>.02</v>
      </c>
      <c r="J194" t="str">
        <f t="shared" si="7"/>
        <v>02</v>
      </c>
    </row>
    <row r="195" spans="1:10" ht="13.5" x14ac:dyDescent="0.25">
      <c r="A195" s="6">
        <v>3330</v>
      </c>
      <c r="B195" s="6"/>
      <c r="C195" s="7" t="s">
        <v>216</v>
      </c>
      <c r="D195" s="7" t="s">
        <v>5</v>
      </c>
      <c r="E195" s="8" t="s">
        <v>33</v>
      </c>
      <c r="F195" s="10" t="str">
        <f>VLOOKUP($A195,Sheet1!A:D,2,FALSE)</f>
        <v>გადასახდელი დღგ</v>
      </c>
      <c r="G195" s="16" t="b">
        <f t="shared" si="8"/>
        <v>1</v>
      </c>
      <c r="H195" s="14" t="s">
        <v>729</v>
      </c>
      <c r="I195" t="str">
        <f t="shared" ref="I195:I258" si="9">RIGHT(A195,3)</f>
        <v>330</v>
      </c>
      <c r="J195" t="str">
        <f t="shared" ref="J195:J258" si="10">RIGHT($A195,2)</f>
        <v>30</v>
      </c>
    </row>
    <row r="196" spans="1:10" ht="13.5" x14ac:dyDescent="0.25">
      <c r="A196" s="4" t="s">
        <v>217</v>
      </c>
      <c r="B196" s="4"/>
      <c r="C196" s="7" t="s">
        <v>216</v>
      </c>
      <c r="D196" s="4" t="s">
        <v>5</v>
      </c>
      <c r="E196" s="5" t="s">
        <v>33</v>
      </c>
      <c r="F196" s="10" t="e">
        <f>VLOOKUP($A196,Sheet1!A:D,2,FALSE)</f>
        <v>#N/A</v>
      </c>
      <c r="G196" s="16" t="s">
        <v>1037</v>
      </c>
      <c r="H196" s="14" t="s">
        <v>1157</v>
      </c>
      <c r="I196" t="str">
        <f t="shared" si="9"/>
        <v>.01</v>
      </c>
      <c r="J196" t="str">
        <f t="shared" si="10"/>
        <v>01</v>
      </c>
    </row>
    <row r="197" spans="1:10" ht="13.5" x14ac:dyDescent="0.25">
      <c r="A197" s="4" t="s">
        <v>218</v>
      </c>
      <c r="B197" s="4"/>
      <c r="C197" s="7" t="s">
        <v>219</v>
      </c>
      <c r="D197" s="4" t="s">
        <v>5</v>
      </c>
      <c r="E197" s="5" t="s">
        <v>33</v>
      </c>
      <c r="F197" s="10" t="e">
        <f>VLOOKUP($A197,Sheet1!A:D,2,FALSE)</f>
        <v>#N/A</v>
      </c>
      <c r="G197" s="16" t="s">
        <v>1037</v>
      </c>
      <c r="H197" s="14" t="s">
        <v>1264</v>
      </c>
      <c r="I197" t="str">
        <f t="shared" si="9"/>
        <v>.02</v>
      </c>
      <c r="J197" t="str">
        <f t="shared" si="10"/>
        <v>02</v>
      </c>
    </row>
    <row r="198" spans="1:10" ht="13.5" x14ac:dyDescent="0.25">
      <c r="A198" s="4" t="s">
        <v>220</v>
      </c>
      <c r="B198" s="4"/>
      <c r="C198" s="7" t="s">
        <v>221</v>
      </c>
      <c r="D198" s="4" t="s">
        <v>5</v>
      </c>
      <c r="E198" s="5" t="s">
        <v>33</v>
      </c>
      <c r="F198" s="10" t="e">
        <f>VLOOKUP($A198,Sheet1!A:D,2,FALSE)</f>
        <v>#N/A</v>
      </c>
      <c r="G198" s="16" t="s">
        <v>1037</v>
      </c>
      <c r="H198" s="14" t="s">
        <v>1265</v>
      </c>
      <c r="I198" t="str">
        <f t="shared" si="9"/>
        <v>.03</v>
      </c>
      <c r="J198" t="str">
        <f t="shared" si="10"/>
        <v>03</v>
      </c>
    </row>
    <row r="199" spans="1:10" ht="13.5" x14ac:dyDescent="0.25">
      <c r="A199" s="9">
        <v>3340</v>
      </c>
      <c r="B199" s="9"/>
      <c r="C199" s="7" t="s">
        <v>222</v>
      </c>
      <c r="D199" s="4" t="s">
        <v>5</v>
      </c>
      <c r="E199" s="5" t="s">
        <v>9</v>
      </c>
      <c r="F199" s="10" t="str">
        <f>VLOOKUP($A199,Sheet1!A:D,2,FALSE)</f>
        <v>გადახდილი დღგ</v>
      </c>
      <c r="G199" s="16" t="b">
        <f t="shared" ref="G199:G259" si="11">EXACT(C199,F199)</f>
        <v>1</v>
      </c>
      <c r="H199" s="14" t="s">
        <v>732</v>
      </c>
      <c r="I199" t="str">
        <f t="shared" si="9"/>
        <v>340</v>
      </c>
      <c r="J199" t="str">
        <f t="shared" si="10"/>
        <v>40</v>
      </c>
    </row>
    <row r="200" spans="1:10" ht="13.5" x14ac:dyDescent="0.25">
      <c r="A200" s="9">
        <v>3345</v>
      </c>
      <c r="B200" s="9"/>
      <c r="C200" s="7" t="s">
        <v>223</v>
      </c>
      <c r="D200" s="4" t="s">
        <v>5</v>
      </c>
      <c r="E200" s="5" t="s">
        <v>9</v>
      </c>
      <c r="F200" s="10" t="e">
        <f>VLOOKUP($A200,Sheet1!A:D,2,FALSE)</f>
        <v>#N/A</v>
      </c>
      <c r="G200" s="16" t="s">
        <v>1037</v>
      </c>
      <c r="H200" s="14" t="s">
        <v>1248</v>
      </c>
      <c r="I200" t="str">
        <f t="shared" si="9"/>
        <v>345</v>
      </c>
      <c r="J200" t="str">
        <f t="shared" si="10"/>
        <v>45</v>
      </c>
    </row>
    <row r="201" spans="1:10" ht="13.5" x14ac:dyDescent="0.25">
      <c r="A201" s="9">
        <v>3350</v>
      </c>
      <c r="B201" s="9"/>
      <c r="C201" s="7" t="s">
        <v>224</v>
      </c>
      <c r="D201" s="4" t="s">
        <v>5</v>
      </c>
      <c r="E201" s="5" t="s">
        <v>33</v>
      </c>
      <c r="F201" s="10" t="str">
        <f>VLOOKUP($A201,Sheet1!A:D,2,FALSE)</f>
        <v>გადასახდელი აქციზი</v>
      </c>
      <c r="G201" s="16" t="b">
        <f t="shared" si="11"/>
        <v>1</v>
      </c>
      <c r="H201" s="14" t="s">
        <v>735</v>
      </c>
      <c r="I201" t="str">
        <f t="shared" si="9"/>
        <v>350</v>
      </c>
      <c r="J201" t="str">
        <f t="shared" si="10"/>
        <v>50</v>
      </c>
    </row>
    <row r="202" spans="1:10" ht="13.5" x14ac:dyDescent="0.25">
      <c r="A202" s="9">
        <v>3360</v>
      </c>
      <c r="B202" s="9"/>
      <c r="C202" s="7" t="s">
        <v>225</v>
      </c>
      <c r="D202" s="4" t="s">
        <v>5</v>
      </c>
      <c r="E202" s="5" t="s">
        <v>9</v>
      </c>
      <c r="F202" s="10" t="str">
        <f>VLOOKUP($A202,Sheet1!A:D,2,FALSE)</f>
        <v>გადახდილი აქციზი</v>
      </c>
      <c r="G202" s="16" t="b">
        <f t="shared" si="11"/>
        <v>1</v>
      </c>
      <c r="H202" s="14" t="s">
        <v>738</v>
      </c>
      <c r="I202" t="str">
        <f t="shared" si="9"/>
        <v>360</v>
      </c>
      <c r="J202" t="str">
        <f t="shared" si="10"/>
        <v>60</v>
      </c>
    </row>
    <row r="203" spans="1:10" ht="13.5" x14ac:dyDescent="0.25">
      <c r="A203" s="9">
        <v>3370</v>
      </c>
      <c r="B203" s="9"/>
      <c r="C203" s="7" t="s">
        <v>226</v>
      </c>
      <c r="D203" s="4" t="s">
        <v>5</v>
      </c>
      <c r="E203" s="5" t="s">
        <v>33</v>
      </c>
      <c r="F203" s="10" t="str">
        <f>VLOOKUP($A203,Sheet1!A:D,2,FALSE)</f>
        <v>სოციალური გადასახადი</v>
      </c>
      <c r="G203" s="16" t="s">
        <v>1037</v>
      </c>
      <c r="H203" t="s">
        <v>1123</v>
      </c>
      <c r="I203" t="str">
        <f t="shared" si="9"/>
        <v>370</v>
      </c>
      <c r="J203" t="str">
        <f t="shared" si="10"/>
        <v>70</v>
      </c>
    </row>
    <row r="204" spans="1:10" ht="13.5" x14ac:dyDescent="0.25">
      <c r="A204" s="9">
        <v>3371</v>
      </c>
      <c r="B204" s="9"/>
      <c r="C204" s="7" t="s">
        <v>227</v>
      </c>
      <c r="D204" s="4" t="s">
        <v>5</v>
      </c>
      <c r="E204" s="5" t="s">
        <v>33</v>
      </c>
      <c r="F204" s="10" t="e">
        <f>VLOOKUP($A204,Sheet1!A:D,2,FALSE)</f>
        <v>#N/A</v>
      </c>
      <c r="G204" s="16" t="s">
        <v>1037</v>
      </c>
      <c r="H204" s="14" t="s">
        <v>1249</v>
      </c>
      <c r="I204" t="str">
        <f t="shared" si="9"/>
        <v>371</v>
      </c>
      <c r="J204" t="str">
        <f t="shared" si="10"/>
        <v>71</v>
      </c>
    </row>
    <row r="205" spans="1:10" ht="13.5" x14ac:dyDescent="0.25">
      <c r="A205" s="9">
        <v>3390</v>
      </c>
      <c r="B205" s="9"/>
      <c r="C205" s="7" t="s">
        <v>228</v>
      </c>
      <c r="D205" s="4" t="s">
        <v>5</v>
      </c>
      <c r="E205" s="5" t="s">
        <v>33</v>
      </c>
      <c r="F205" s="10" t="str">
        <f>VLOOKUP($A205,Sheet1!A:D,2,FALSE)</f>
        <v>სხვა საგადასახადო ვალდებულებები</v>
      </c>
      <c r="G205" s="16" t="b">
        <f t="shared" si="11"/>
        <v>1</v>
      </c>
      <c r="H205" s="14" t="s">
        <v>750</v>
      </c>
      <c r="I205" t="str">
        <f t="shared" si="9"/>
        <v>390</v>
      </c>
      <c r="J205" t="str">
        <f t="shared" si="10"/>
        <v>90</v>
      </c>
    </row>
    <row r="206" spans="1:10" ht="13.5" x14ac:dyDescent="0.25">
      <c r="A206" s="4" t="s">
        <v>229</v>
      </c>
      <c r="B206" s="4"/>
      <c r="C206" s="7" t="s">
        <v>230</v>
      </c>
      <c r="D206" s="4" t="s">
        <v>5</v>
      </c>
      <c r="E206" s="5" t="s">
        <v>33</v>
      </c>
      <c r="F206" s="10" t="e">
        <f>VLOOKUP($A206,Sheet1!A:D,2,FALSE)</f>
        <v>#N/A</v>
      </c>
      <c r="G206" s="16" t="s">
        <v>1037</v>
      </c>
      <c r="H206" s="14" t="s">
        <v>1158</v>
      </c>
      <c r="I206" t="str">
        <f t="shared" si="9"/>
        <v>.01</v>
      </c>
      <c r="J206" t="str">
        <f t="shared" si="10"/>
        <v>01</v>
      </c>
    </row>
    <row r="207" spans="1:10" ht="13.5" x14ac:dyDescent="0.25">
      <c r="A207" s="4" t="s">
        <v>231</v>
      </c>
      <c r="B207" s="4"/>
      <c r="C207" s="7" t="s">
        <v>232</v>
      </c>
      <c r="D207" s="4" t="s">
        <v>5</v>
      </c>
      <c r="E207" s="5" t="s">
        <v>33</v>
      </c>
      <c r="F207" s="10" t="e">
        <f>VLOOKUP($A207,Sheet1!A:D,2,FALSE)</f>
        <v>#N/A</v>
      </c>
      <c r="G207" s="16" t="s">
        <v>1037</v>
      </c>
      <c r="H207" s="14" t="s">
        <v>1159</v>
      </c>
      <c r="I207" t="str">
        <f t="shared" si="9"/>
        <v>.02</v>
      </c>
      <c r="J207" t="str">
        <f t="shared" si="10"/>
        <v>02</v>
      </c>
    </row>
    <row r="208" spans="1:10" ht="13.5" x14ac:dyDescent="0.25">
      <c r="A208" s="4" t="s">
        <v>233</v>
      </c>
      <c r="B208" s="4"/>
      <c r="C208" s="7" t="s">
        <v>234</v>
      </c>
      <c r="D208" s="4" t="s">
        <v>5</v>
      </c>
      <c r="E208" s="5" t="s">
        <v>33</v>
      </c>
      <c r="F208" s="10" t="e">
        <f>VLOOKUP($A208,Sheet1!A:D,2,FALSE)</f>
        <v>#N/A</v>
      </c>
      <c r="G208" s="16" t="s">
        <v>1037</v>
      </c>
      <c r="H208" s="14" t="s">
        <v>1160</v>
      </c>
      <c r="I208" t="str">
        <f t="shared" si="9"/>
        <v>.03</v>
      </c>
      <c r="J208" t="str">
        <f t="shared" si="10"/>
        <v>03</v>
      </c>
    </row>
    <row r="209" spans="1:10" ht="13.5" x14ac:dyDescent="0.25">
      <c r="A209" s="6">
        <v>3400</v>
      </c>
      <c r="B209" s="6"/>
      <c r="C209" s="7" t="s">
        <v>235</v>
      </c>
      <c r="D209" s="7" t="s">
        <v>5</v>
      </c>
      <c r="E209" s="8" t="s">
        <v>33</v>
      </c>
      <c r="F209" s="10" t="str">
        <f>VLOOKUP($A209,Sheet1!A:D,2,FALSE)</f>
        <v>დარიცხული ვალდებულებები</v>
      </c>
      <c r="G209" s="16" t="b">
        <f t="shared" si="11"/>
        <v>1</v>
      </c>
      <c r="H209" s="14" t="s">
        <v>753</v>
      </c>
      <c r="I209" t="str">
        <f t="shared" si="9"/>
        <v>400</v>
      </c>
      <c r="J209" t="str">
        <f t="shared" si="10"/>
        <v>00</v>
      </c>
    </row>
    <row r="210" spans="1:10" ht="13.5" x14ac:dyDescent="0.25">
      <c r="A210" s="9">
        <v>3410</v>
      </c>
      <c r="B210" s="9"/>
      <c r="C210" s="7" t="s">
        <v>193</v>
      </c>
      <c r="D210" s="4" t="s">
        <v>5</v>
      </c>
      <c r="E210" s="5" t="s">
        <v>33</v>
      </c>
      <c r="F210" s="10" t="str">
        <f>VLOOKUP($A210,Sheet1!A:D,2,FALSE)</f>
        <v>გადასახდელი პროცენტები</v>
      </c>
      <c r="G210" s="16" t="s">
        <v>1037</v>
      </c>
      <c r="H210" s="14" t="s">
        <v>756</v>
      </c>
      <c r="I210" t="str">
        <f t="shared" si="9"/>
        <v>410</v>
      </c>
      <c r="J210" t="str">
        <f t="shared" si="10"/>
        <v>10</v>
      </c>
    </row>
    <row r="211" spans="1:10" ht="13.5" x14ac:dyDescent="0.25">
      <c r="A211" s="9">
        <v>3420</v>
      </c>
      <c r="B211" s="9"/>
      <c r="C211" s="7" t="s">
        <v>236</v>
      </c>
      <c r="D211" s="4" t="s">
        <v>5</v>
      </c>
      <c r="E211" s="5" t="s">
        <v>33</v>
      </c>
      <c r="F211" s="10" t="str">
        <f>VLOOKUP($A211,Sheet1!A:D,2,FALSE)</f>
        <v>გადასახდელი დივიდენდები</v>
      </c>
      <c r="G211" s="16" t="b">
        <f t="shared" si="11"/>
        <v>1</v>
      </c>
      <c r="H211" s="14" t="s">
        <v>759</v>
      </c>
      <c r="I211" t="str">
        <f t="shared" si="9"/>
        <v>420</v>
      </c>
      <c r="J211" t="str">
        <f t="shared" si="10"/>
        <v>20</v>
      </c>
    </row>
    <row r="212" spans="1:10" ht="13.5" x14ac:dyDescent="0.25">
      <c r="A212" s="9">
        <v>3430</v>
      </c>
      <c r="B212" s="9"/>
      <c r="C212" s="7" t="s">
        <v>237</v>
      </c>
      <c r="D212" s="4" t="s">
        <v>5</v>
      </c>
      <c r="E212" s="5" t="s">
        <v>33</v>
      </c>
      <c r="F212" s="10" t="str">
        <f>VLOOKUP($A212,Sheet1!A:D,2,FALSE)</f>
        <v>ვალდებულება საგარანტიო მომსახურებაზე</v>
      </c>
      <c r="G212" s="16" t="b">
        <f t="shared" si="11"/>
        <v>1</v>
      </c>
      <c r="H212" s="14" t="s">
        <v>762</v>
      </c>
      <c r="I212" t="str">
        <f t="shared" si="9"/>
        <v>430</v>
      </c>
      <c r="J212" t="str">
        <f t="shared" si="10"/>
        <v>30</v>
      </c>
    </row>
    <row r="213" spans="1:10" ht="13.5" x14ac:dyDescent="0.25">
      <c r="A213" s="9">
        <v>3490</v>
      </c>
      <c r="B213" s="9"/>
      <c r="C213" s="7" t="s">
        <v>238</v>
      </c>
      <c r="D213" s="4" t="s">
        <v>5</v>
      </c>
      <c r="E213" s="5" t="s">
        <v>33</v>
      </c>
      <c r="F213" s="10" t="str">
        <f>VLOOKUP($A213,Sheet1!A:D,2,FALSE)</f>
        <v>სხვა დარიცხული ვალდებულებები</v>
      </c>
      <c r="G213" s="16" t="b">
        <f t="shared" si="11"/>
        <v>1</v>
      </c>
      <c r="H213" s="14" t="s">
        <v>765</v>
      </c>
      <c r="I213" t="str">
        <f t="shared" si="9"/>
        <v>490</v>
      </c>
      <c r="J213" t="str">
        <f t="shared" si="10"/>
        <v>90</v>
      </c>
    </row>
    <row r="214" spans="1:10" ht="13.5" x14ac:dyDescent="0.25">
      <c r="A214" s="9">
        <v>4000</v>
      </c>
      <c r="B214" s="9"/>
      <c r="C214" s="7" t="s">
        <v>239</v>
      </c>
      <c r="D214" s="4" t="s">
        <v>5</v>
      </c>
      <c r="E214" s="5" t="s">
        <v>6</v>
      </c>
      <c r="F214" s="10" t="str">
        <f>VLOOKUP($A214,Sheet1!A:D,2,FALSE)</f>
        <v>გრძელვადიანი ვალდებულებები</v>
      </c>
      <c r="G214" s="16" t="b">
        <f t="shared" si="11"/>
        <v>1</v>
      </c>
      <c r="H214" s="14" t="s">
        <v>768</v>
      </c>
      <c r="I214" t="str">
        <f t="shared" si="9"/>
        <v>000</v>
      </c>
      <c r="J214" t="str">
        <f t="shared" si="10"/>
        <v>00</v>
      </c>
    </row>
    <row r="215" spans="1:10" ht="13.5" x14ac:dyDescent="0.25">
      <c r="A215" s="6">
        <v>4100</v>
      </c>
      <c r="B215" s="6"/>
      <c r="C215" s="7" t="s">
        <v>240</v>
      </c>
      <c r="D215" s="7" t="s">
        <v>5</v>
      </c>
      <c r="E215" s="8" t="s">
        <v>33</v>
      </c>
      <c r="F215" s="10" t="str">
        <f>VLOOKUP($A215,Sheet1!A:D,2,FALSE)</f>
        <v>გრძელვადიანი სასესხო ვალდებულებები</v>
      </c>
      <c r="G215" s="16" t="b">
        <f t="shared" si="11"/>
        <v>1</v>
      </c>
      <c r="H215" s="14" t="s">
        <v>771</v>
      </c>
      <c r="I215" t="str">
        <f t="shared" si="9"/>
        <v>100</v>
      </c>
      <c r="J215" t="str">
        <f t="shared" si="10"/>
        <v>00</v>
      </c>
    </row>
    <row r="216" spans="1:10" ht="13.5" x14ac:dyDescent="0.25">
      <c r="A216" s="9">
        <v>4110</v>
      </c>
      <c r="B216" s="9"/>
      <c r="C216" s="7" t="s">
        <v>241</v>
      </c>
      <c r="D216" s="4" t="s">
        <v>5</v>
      </c>
      <c r="E216" s="5" t="s">
        <v>33</v>
      </c>
      <c r="F216" s="10" t="str">
        <f>VLOOKUP($A216,Sheet1!A:D,2,FALSE)</f>
        <v>გასანაღდებელი ობლიგაციები</v>
      </c>
      <c r="G216" s="16" t="s">
        <v>1037</v>
      </c>
      <c r="H216" s="14" t="s">
        <v>1104</v>
      </c>
      <c r="I216" t="str">
        <f t="shared" si="9"/>
        <v>110</v>
      </c>
      <c r="J216" t="str">
        <f t="shared" si="10"/>
        <v>10</v>
      </c>
    </row>
    <row r="217" spans="1:10" ht="13.5" x14ac:dyDescent="0.25">
      <c r="A217" s="9">
        <v>4120</v>
      </c>
      <c r="B217" s="9"/>
      <c r="C217" s="7" t="s">
        <v>242</v>
      </c>
      <c r="D217" s="4" t="s">
        <v>5</v>
      </c>
      <c r="E217" s="5" t="s">
        <v>33</v>
      </c>
      <c r="F217" s="10" t="str">
        <f>VLOOKUP($A217,Sheet1!A:D,2,FALSE)</f>
        <v>გასანაღდებელი თამასუქები</v>
      </c>
      <c r="G217" s="16" t="b">
        <f t="shared" si="11"/>
        <v>1</v>
      </c>
      <c r="H217" s="14" t="s">
        <v>777</v>
      </c>
      <c r="I217" t="str">
        <f t="shared" si="9"/>
        <v>120</v>
      </c>
      <c r="J217" t="str">
        <f t="shared" si="10"/>
        <v>20</v>
      </c>
    </row>
    <row r="218" spans="1:10" ht="13.5" x14ac:dyDescent="0.25">
      <c r="A218" s="9">
        <v>4130</v>
      </c>
      <c r="B218" s="9"/>
      <c r="C218" s="7" t="s">
        <v>243</v>
      </c>
      <c r="D218" s="4" t="s">
        <v>5</v>
      </c>
      <c r="E218" s="5" t="s">
        <v>33</v>
      </c>
      <c r="F218" s="10" t="str">
        <f>VLOOKUP($A218,Sheet1!A:D,2,FALSE)</f>
        <v>ვალდებულებები ფინანსურ იჯარაზე</v>
      </c>
      <c r="G218" s="16" t="b">
        <f t="shared" si="11"/>
        <v>1</v>
      </c>
      <c r="H218" s="14" t="s">
        <v>780</v>
      </c>
      <c r="I218" t="str">
        <f t="shared" si="9"/>
        <v>130</v>
      </c>
      <c r="J218" t="str">
        <f t="shared" si="10"/>
        <v>30</v>
      </c>
    </row>
    <row r="219" spans="1:10" ht="13.5" x14ac:dyDescent="0.25">
      <c r="A219" s="9">
        <v>4140</v>
      </c>
      <c r="B219" s="9"/>
      <c r="C219" s="7" t="s">
        <v>244</v>
      </c>
      <c r="D219" s="4" t="s">
        <v>5</v>
      </c>
      <c r="E219" s="5" t="s">
        <v>33</v>
      </c>
      <c r="F219" s="10" t="str">
        <f>VLOOKUP($A219,Sheet1!A:D,2,FALSE)</f>
        <v>გრძელვადიანი სესხები</v>
      </c>
      <c r="G219" s="16" t="b">
        <f t="shared" si="11"/>
        <v>1</v>
      </c>
      <c r="H219" s="14" t="s">
        <v>783</v>
      </c>
      <c r="I219" t="str">
        <f t="shared" si="9"/>
        <v>140</v>
      </c>
      <c r="J219" t="str">
        <f t="shared" si="10"/>
        <v>40</v>
      </c>
    </row>
    <row r="220" spans="1:10" ht="13.5" x14ac:dyDescent="0.25">
      <c r="A220" s="9">
        <v>4190</v>
      </c>
      <c r="B220" s="9"/>
      <c r="C220" s="7" t="s">
        <v>245</v>
      </c>
      <c r="D220" s="4" t="s">
        <v>5</v>
      </c>
      <c r="E220" s="5" t="s">
        <v>33</v>
      </c>
      <c r="F220" s="10" t="str">
        <f>VLOOKUP($A220,Sheet1!A:D,2,FALSE)</f>
        <v>სხვა გრძელვადიანი სასესხო ვალდებულებები</v>
      </c>
      <c r="G220" s="16" t="b">
        <f t="shared" si="11"/>
        <v>1</v>
      </c>
      <c r="H220" s="14" t="s">
        <v>786</v>
      </c>
      <c r="I220" t="str">
        <f t="shared" si="9"/>
        <v>190</v>
      </c>
      <c r="J220" t="str">
        <f t="shared" si="10"/>
        <v>90</v>
      </c>
    </row>
    <row r="221" spans="1:10" ht="13.5" x14ac:dyDescent="0.25">
      <c r="A221" s="6">
        <v>4200</v>
      </c>
      <c r="B221" s="6"/>
      <c r="C221" s="7" t="s">
        <v>246</v>
      </c>
      <c r="D221" s="7" t="s">
        <v>5</v>
      </c>
      <c r="E221" s="8" t="s">
        <v>33</v>
      </c>
      <c r="F221" s="10" t="str">
        <f>VLOOKUP($A221,Sheet1!A:D,2,FALSE)</f>
        <v>გადავადებული გადასახ და სხვა გრძელვ ვალდ</v>
      </c>
      <c r="G221" s="16" t="s">
        <v>1037</v>
      </c>
      <c r="H221" s="14" t="s">
        <v>1124</v>
      </c>
      <c r="I221" t="str">
        <f t="shared" si="9"/>
        <v>200</v>
      </c>
      <c r="J221" t="str">
        <f t="shared" si="10"/>
        <v>00</v>
      </c>
    </row>
    <row r="222" spans="1:10" ht="13.5" x14ac:dyDescent="0.25">
      <c r="A222" s="9">
        <v>4210</v>
      </c>
      <c r="B222" s="9"/>
      <c r="C222" s="7" t="s">
        <v>166</v>
      </c>
      <c r="D222" s="4" t="s">
        <v>5</v>
      </c>
      <c r="E222" s="5" t="s">
        <v>33</v>
      </c>
      <c r="F222" s="10" t="str">
        <f>VLOOKUP($A222,Sheet1!A:D,2,FALSE)</f>
        <v>გადადებული მოგების გადასახადი</v>
      </c>
      <c r="G222" s="16" t="s">
        <v>1037</v>
      </c>
      <c r="H222" s="14" t="s">
        <v>792</v>
      </c>
      <c r="I222" t="str">
        <f t="shared" si="9"/>
        <v>210</v>
      </c>
      <c r="J222" t="str">
        <f t="shared" si="10"/>
        <v>10</v>
      </c>
    </row>
    <row r="223" spans="1:10" ht="13.5" x14ac:dyDescent="0.25">
      <c r="A223" s="9">
        <v>4211</v>
      </c>
      <c r="B223" s="9"/>
      <c r="C223" s="7" t="s">
        <v>247</v>
      </c>
      <c r="D223" s="4" t="s">
        <v>5</v>
      </c>
      <c r="E223" s="5" t="s">
        <v>33</v>
      </c>
      <c r="F223" s="10" t="e">
        <f>VLOOKUP($A223,Sheet1!A:D,2,FALSE)</f>
        <v>#N/A</v>
      </c>
      <c r="G223" s="16" t="s">
        <v>1037</v>
      </c>
      <c r="H223" s="14" t="s">
        <v>1272</v>
      </c>
      <c r="I223" t="str">
        <f t="shared" si="9"/>
        <v>211</v>
      </c>
      <c r="J223" t="str">
        <f t="shared" si="10"/>
        <v>11</v>
      </c>
    </row>
    <row r="224" spans="1:10" ht="13.5" x14ac:dyDescent="0.25">
      <c r="A224" s="4" t="s">
        <v>248</v>
      </c>
      <c r="B224" s="4"/>
      <c r="C224" s="7" t="s">
        <v>249</v>
      </c>
      <c r="D224" s="4" t="s">
        <v>5</v>
      </c>
      <c r="E224" s="5" t="s">
        <v>33</v>
      </c>
      <c r="F224" s="10" t="e">
        <f>VLOOKUP($A224,Sheet1!A:D,2,FALSE)</f>
        <v>#N/A</v>
      </c>
      <c r="G224" s="16" t="s">
        <v>1037</v>
      </c>
      <c r="H224" s="14" t="s">
        <v>1251</v>
      </c>
      <c r="I224" t="str">
        <f t="shared" si="9"/>
        <v>.01</v>
      </c>
      <c r="J224" t="str">
        <f t="shared" si="10"/>
        <v>01</v>
      </c>
    </row>
    <row r="225" spans="1:10" ht="13.5" x14ac:dyDescent="0.25">
      <c r="A225" s="4" t="s">
        <v>250</v>
      </c>
      <c r="B225" s="4"/>
      <c r="C225" s="7" t="s">
        <v>251</v>
      </c>
      <c r="D225" s="4" t="s">
        <v>5</v>
      </c>
      <c r="E225" s="5" t="s">
        <v>33</v>
      </c>
      <c r="F225" s="10" t="e">
        <f>VLOOKUP($A225,Sheet1!A:D,2,FALSE)</f>
        <v>#N/A</v>
      </c>
      <c r="G225" s="16" t="s">
        <v>1037</v>
      </c>
      <c r="H225" s="14" t="s">
        <v>1250</v>
      </c>
      <c r="I225" t="str">
        <f t="shared" si="9"/>
        <v>.02</v>
      </c>
      <c r="J225" t="str">
        <f t="shared" si="10"/>
        <v>02</v>
      </c>
    </row>
    <row r="226" spans="1:10" ht="13.5" x14ac:dyDescent="0.25">
      <c r="A226" s="9">
        <v>4212</v>
      </c>
      <c r="B226" s="9"/>
      <c r="C226" s="7" t="s">
        <v>252</v>
      </c>
      <c r="D226" s="4" t="s">
        <v>5</v>
      </c>
      <c r="E226" s="5" t="s">
        <v>6</v>
      </c>
      <c r="F226" s="10" t="e">
        <f>VLOOKUP($A226,Sheet1!A:D,2,FALSE)</f>
        <v>#N/A</v>
      </c>
      <c r="G226" s="16" t="s">
        <v>1037</v>
      </c>
      <c r="H226" s="14" t="s">
        <v>1273</v>
      </c>
      <c r="I226" t="str">
        <f t="shared" si="9"/>
        <v>212</v>
      </c>
      <c r="J226" t="str">
        <f t="shared" si="10"/>
        <v>12</v>
      </c>
    </row>
    <row r="227" spans="1:10" ht="13.5" x14ac:dyDescent="0.25">
      <c r="A227" s="9">
        <v>4220</v>
      </c>
      <c r="B227" s="9"/>
      <c r="C227" s="7" t="s">
        <v>253</v>
      </c>
      <c r="D227" s="4" t="s">
        <v>5</v>
      </c>
      <c r="E227" s="5" t="s">
        <v>33</v>
      </c>
      <c r="F227" s="10" t="str">
        <f>VLOOKUP($A227,Sheet1!A:D,2,FALSE)</f>
        <v>სხვა გრძელვადიანი ვალდებულებები</v>
      </c>
      <c r="G227" s="16" t="b">
        <f t="shared" si="11"/>
        <v>1</v>
      </c>
      <c r="H227" s="14" t="s">
        <v>795</v>
      </c>
      <c r="I227" t="str">
        <f t="shared" si="9"/>
        <v>220</v>
      </c>
      <c r="J227" t="str">
        <f t="shared" si="10"/>
        <v>20</v>
      </c>
    </row>
    <row r="228" spans="1:10" ht="13.5" x14ac:dyDescent="0.25">
      <c r="A228" s="6">
        <v>4300</v>
      </c>
      <c r="B228" s="6"/>
      <c r="C228" s="7" t="s">
        <v>254</v>
      </c>
      <c r="D228" s="7" t="s">
        <v>5</v>
      </c>
      <c r="E228" s="8" t="s">
        <v>33</v>
      </c>
      <c r="F228" s="10" t="str">
        <f>VLOOKUP($A228,Sheet1!A:D,2,FALSE)</f>
        <v>ანარიცხები</v>
      </c>
      <c r="G228" s="16" t="b">
        <f t="shared" si="11"/>
        <v>1</v>
      </c>
      <c r="H228" s="14" t="s">
        <v>798</v>
      </c>
      <c r="I228" t="str">
        <f t="shared" si="9"/>
        <v>300</v>
      </c>
      <c r="J228" t="str">
        <f t="shared" si="10"/>
        <v>00</v>
      </c>
    </row>
    <row r="229" spans="1:10" ht="13.5" x14ac:dyDescent="0.25">
      <c r="A229" s="9">
        <v>4310</v>
      </c>
      <c r="B229" s="9"/>
      <c r="C229" s="7" t="s">
        <v>255</v>
      </c>
      <c r="D229" s="4" t="s">
        <v>5</v>
      </c>
      <c r="E229" s="5" t="s">
        <v>33</v>
      </c>
      <c r="F229" s="10" t="str">
        <f>VLOOKUP($A229,Sheet1!A:D,2,FALSE)</f>
        <v>საპენსიო უზრუნველყოფის ანარიცხები</v>
      </c>
      <c r="G229" s="16" t="s">
        <v>1037</v>
      </c>
      <c r="H229" s="14" t="s">
        <v>1125</v>
      </c>
      <c r="I229" t="str">
        <f t="shared" si="9"/>
        <v>310</v>
      </c>
      <c r="J229" t="str">
        <f t="shared" si="10"/>
        <v>10</v>
      </c>
    </row>
    <row r="230" spans="1:10" ht="13.5" x14ac:dyDescent="0.25">
      <c r="A230" s="9">
        <v>4320</v>
      </c>
      <c r="B230" s="9"/>
      <c r="C230" s="7" t="s">
        <v>256</v>
      </c>
      <c r="D230" s="4" t="s">
        <v>5</v>
      </c>
      <c r="E230" s="5" t="s">
        <v>33</v>
      </c>
      <c r="F230" s="10" t="str">
        <f>VLOOKUP($A230,Sheet1!A:D,2,FALSE)</f>
        <v>სხვა ანარიცხები</v>
      </c>
      <c r="G230" s="16" t="b">
        <f t="shared" si="11"/>
        <v>1</v>
      </c>
      <c r="H230" s="14" t="s">
        <v>804</v>
      </c>
      <c r="I230" t="str">
        <f t="shared" si="9"/>
        <v>320</v>
      </c>
      <c r="J230" t="str">
        <f t="shared" si="10"/>
        <v>20</v>
      </c>
    </row>
    <row r="231" spans="1:10" ht="13.5" x14ac:dyDescent="0.25">
      <c r="A231" s="6">
        <v>4400</v>
      </c>
      <c r="B231" s="6"/>
      <c r="C231" s="7" t="s">
        <v>257</v>
      </c>
      <c r="D231" s="7" t="s">
        <v>5</v>
      </c>
      <c r="E231" s="8" t="s">
        <v>33</v>
      </c>
      <c r="F231" s="10" t="str">
        <f>VLOOKUP($A231,Sheet1!A:D,2,FALSE)</f>
        <v>გადავადებული შემოსავალი</v>
      </c>
      <c r="G231" s="16" t="b">
        <f t="shared" si="11"/>
        <v>1</v>
      </c>
      <c r="H231" s="14" t="s">
        <v>807</v>
      </c>
      <c r="I231" t="str">
        <f t="shared" si="9"/>
        <v>400</v>
      </c>
      <c r="J231" t="str">
        <f t="shared" si="10"/>
        <v>00</v>
      </c>
    </row>
    <row r="232" spans="1:10" ht="13.5" x14ac:dyDescent="0.25">
      <c r="A232" s="9">
        <v>4410</v>
      </c>
      <c r="B232" s="9"/>
      <c r="C232" s="7" t="s">
        <v>257</v>
      </c>
      <c r="D232" s="4" t="s">
        <v>5</v>
      </c>
      <c r="E232" s="5" t="s">
        <v>33</v>
      </c>
      <c r="F232" s="10" t="str">
        <f>VLOOKUP($A232,Sheet1!A:D,2,FALSE)</f>
        <v>გადავადებული შემოსავალი</v>
      </c>
      <c r="G232" s="16" t="b">
        <f t="shared" si="11"/>
        <v>1</v>
      </c>
      <c r="H232" s="14" t="s">
        <v>807</v>
      </c>
      <c r="I232" t="str">
        <f t="shared" si="9"/>
        <v>410</v>
      </c>
      <c r="J232" t="str">
        <f t="shared" si="10"/>
        <v>10</v>
      </c>
    </row>
    <row r="233" spans="1:10" ht="13.5" x14ac:dyDescent="0.25">
      <c r="A233" s="9">
        <v>4500</v>
      </c>
      <c r="B233" s="9"/>
      <c r="C233" s="7" t="s">
        <v>258</v>
      </c>
      <c r="D233" s="4" t="s">
        <v>5</v>
      </c>
      <c r="E233" s="5" t="s">
        <v>33</v>
      </c>
      <c r="F233" s="10" t="e">
        <f>VLOOKUP($A233,Sheet1!A:D,2,FALSE)</f>
        <v>#N/A</v>
      </c>
      <c r="G233" s="16" t="s">
        <v>1037</v>
      </c>
      <c r="H233" t="s">
        <v>1252</v>
      </c>
      <c r="I233" t="str">
        <f t="shared" si="9"/>
        <v>500</v>
      </c>
      <c r="J233" t="str">
        <f t="shared" si="10"/>
        <v>00</v>
      </c>
    </row>
    <row r="234" spans="1:10" ht="13.5" x14ac:dyDescent="0.25">
      <c r="A234" s="9">
        <v>4510</v>
      </c>
      <c r="B234" s="9"/>
      <c r="C234" s="7" t="s">
        <v>259</v>
      </c>
      <c r="D234" s="4" t="s">
        <v>5</v>
      </c>
      <c r="E234" s="5" t="s">
        <v>33</v>
      </c>
      <c r="F234" s="10" t="e">
        <f>VLOOKUP($A234,Sheet1!A:D,2,FALSE)</f>
        <v>#N/A</v>
      </c>
      <c r="G234" s="16" t="s">
        <v>1037</v>
      </c>
      <c r="H234" s="14" t="s">
        <v>1274</v>
      </c>
      <c r="I234" t="str">
        <f t="shared" si="9"/>
        <v>510</v>
      </c>
      <c r="J234" t="str">
        <f t="shared" si="10"/>
        <v>10</v>
      </c>
    </row>
    <row r="235" spans="1:10" ht="13.5" x14ac:dyDescent="0.25">
      <c r="A235" s="4" t="s">
        <v>260</v>
      </c>
      <c r="B235" s="4"/>
      <c r="C235" s="7" t="s">
        <v>261</v>
      </c>
      <c r="D235" s="4" t="s">
        <v>5</v>
      </c>
      <c r="E235" s="5" t="s">
        <v>33</v>
      </c>
      <c r="F235" s="10" t="e">
        <f>VLOOKUP($A235,Sheet1!A:D,2,FALSE)</f>
        <v>#N/A</v>
      </c>
      <c r="G235" s="16" t="s">
        <v>1037</v>
      </c>
      <c r="H235" s="14" t="s">
        <v>1275</v>
      </c>
      <c r="I235" t="str">
        <f t="shared" si="9"/>
        <v>.01</v>
      </c>
      <c r="J235" t="str">
        <f t="shared" si="10"/>
        <v>01</v>
      </c>
    </row>
    <row r="236" spans="1:10" ht="13.5" x14ac:dyDescent="0.25">
      <c r="A236" s="4" t="s">
        <v>262</v>
      </c>
      <c r="B236" s="4"/>
      <c r="C236" s="7" t="s">
        <v>209</v>
      </c>
      <c r="D236" s="4" t="s">
        <v>5</v>
      </c>
      <c r="E236" s="5" t="s">
        <v>33</v>
      </c>
      <c r="F236" s="10" t="e">
        <f>VLOOKUP($A236,Sheet1!A:D,2,FALSE)</f>
        <v>#N/A</v>
      </c>
      <c r="G236" s="16" t="s">
        <v>1037</v>
      </c>
      <c r="H236" s="14" t="s">
        <v>1161</v>
      </c>
      <c r="I236" t="str">
        <f t="shared" si="9"/>
        <v>.02</v>
      </c>
      <c r="J236" t="str">
        <f t="shared" si="10"/>
        <v>02</v>
      </c>
    </row>
    <row r="237" spans="1:10" ht="13.5" x14ac:dyDescent="0.25">
      <c r="A237" s="9">
        <v>4520</v>
      </c>
      <c r="B237" s="9"/>
      <c r="C237" s="7" t="s">
        <v>263</v>
      </c>
      <c r="D237" s="4" t="s">
        <v>5</v>
      </c>
      <c r="E237" s="5" t="s">
        <v>33</v>
      </c>
      <c r="F237" s="10" t="e">
        <f>VLOOKUP($A237,Sheet1!A:D,2,FALSE)</f>
        <v>#N/A</v>
      </c>
      <c r="G237" s="16" t="s">
        <v>1037</v>
      </c>
      <c r="H237" s="14" t="s">
        <v>1259</v>
      </c>
      <c r="I237" t="str">
        <f t="shared" si="9"/>
        <v>520</v>
      </c>
      <c r="J237" t="str">
        <f t="shared" si="10"/>
        <v>20</v>
      </c>
    </row>
    <row r="238" spans="1:10" ht="13.5" x14ac:dyDescent="0.25">
      <c r="A238" s="4" t="s">
        <v>264</v>
      </c>
      <c r="B238" s="4"/>
      <c r="C238" s="7" t="s">
        <v>265</v>
      </c>
      <c r="D238" s="4" t="s">
        <v>5</v>
      </c>
      <c r="E238" s="5" t="s">
        <v>33</v>
      </c>
      <c r="F238" s="10" t="e">
        <f>VLOOKUP($A238,Sheet1!A:D,2,FALSE)</f>
        <v>#N/A</v>
      </c>
      <c r="G238" s="16" t="s">
        <v>1037</v>
      </c>
      <c r="H238" s="14" t="s">
        <v>1260</v>
      </c>
      <c r="I238" t="str">
        <f t="shared" si="9"/>
        <v>.01</v>
      </c>
      <c r="J238" t="str">
        <f t="shared" si="10"/>
        <v>01</v>
      </c>
    </row>
    <row r="239" spans="1:10" ht="13.5" x14ac:dyDescent="0.25">
      <c r="A239" s="4" t="s">
        <v>266</v>
      </c>
      <c r="B239" s="4"/>
      <c r="C239" s="7" t="s">
        <v>267</v>
      </c>
      <c r="D239" s="4" t="s">
        <v>5</v>
      </c>
      <c r="E239" s="5" t="s">
        <v>33</v>
      </c>
      <c r="F239" s="10" t="e">
        <f>VLOOKUP($A239,Sheet1!A:D,2,FALSE)</f>
        <v>#N/A</v>
      </c>
      <c r="G239" s="16" t="s">
        <v>1037</v>
      </c>
      <c r="H239" s="14" t="s">
        <v>1261</v>
      </c>
      <c r="I239" t="str">
        <f t="shared" si="9"/>
        <v>.02</v>
      </c>
      <c r="J239" t="str">
        <f t="shared" si="10"/>
        <v>02</v>
      </c>
    </row>
    <row r="240" spans="1:10" ht="13.5" x14ac:dyDescent="0.25">
      <c r="A240" s="4" t="s">
        <v>268</v>
      </c>
      <c r="B240" s="4"/>
      <c r="C240" s="7" t="s">
        <v>269</v>
      </c>
      <c r="D240" s="4" t="s">
        <v>5</v>
      </c>
      <c r="E240" s="5" t="s">
        <v>33</v>
      </c>
      <c r="F240" s="10" t="e">
        <f>VLOOKUP($A240,Sheet1!A:D,2,FALSE)</f>
        <v>#N/A</v>
      </c>
      <c r="G240" s="16" t="s">
        <v>1037</v>
      </c>
      <c r="H240" s="14" t="s">
        <v>1263</v>
      </c>
      <c r="I240" t="str">
        <f t="shared" si="9"/>
        <v>.03</v>
      </c>
      <c r="J240" t="str">
        <f t="shared" si="10"/>
        <v>03</v>
      </c>
    </row>
    <row r="241" spans="1:10" ht="13.5" x14ac:dyDescent="0.25">
      <c r="A241" s="9">
        <v>4560</v>
      </c>
      <c r="B241" s="9"/>
      <c r="C241" s="7" t="s">
        <v>270</v>
      </c>
      <c r="D241" s="4" t="s">
        <v>5</v>
      </c>
      <c r="E241" s="5" t="s">
        <v>33</v>
      </c>
      <c r="F241" s="10" t="e">
        <f>VLOOKUP($A241,Sheet1!A:D,2,FALSE)</f>
        <v>#N/A</v>
      </c>
      <c r="G241" s="16" t="s">
        <v>1037</v>
      </c>
      <c r="H241" s="14" t="s">
        <v>1262</v>
      </c>
      <c r="I241" t="str">
        <f t="shared" si="9"/>
        <v>560</v>
      </c>
      <c r="J241" t="str">
        <f t="shared" si="10"/>
        <v>60</v>
      </c>
    </row>
    <row r="242" spans="1:10" ht="13.5" x14ac:dyDescent="0.25">
      <c r="A242" s="9">
        <v>4590</v>
      </c>
      <c r="B242" s="9"/>
      <c r="C242" s="7" t="s">
        <v>271</v>
      </c>
      <c r="D242" s="4" t="s">
        <v>5</v>
      </c>
      <c r="E242" s="5" t="s">
        <v>9</v>
      </c>
      <c r="F242" s="10" t="e">
        <f>VLOOKUP($A242,Sheet1!A:D,2,FALSE)</f>
        <v>#N/A</v>
      </c>
      <c r="G242" s="16" t="s">
        <v>1037</v>
      </c>
      <c r="H242" s="14" t="s">
        <v>1276</v>
      </c>
      <c r="I242" t="str">
        <f t="shared" si="9"/>
        <v>590</v>
      </c>
      <c r="J242" t="str">
        <f t="shared" si="10"/>
        <v>90</v>
      </c>
    </row>
    <row r="243" spans="1:10" ht="13.5" x14ac:dyDescent="0.25">
      <c r="A243" s="6">
        <v>4600</v>
      </c>
      <c r="B243" s="6"/>
      <c r="C243" s="7" t="s">
        <v>272</v>
      </c>
      <c r="D243" s="7" t="s">
        <v>5</v>
      </c>
      <c r="E243" s="8" t="s">
        <v>33</v>
      </c>
      <c r="F243" s="10" t="e">
        <f>VLOOKUP($A243,Sheet1!A:D,2,FALSE)</f>
        <v>#N/A</v>
      </c>
      <c r="G243" s="16" t="s">
        <v>1037</v>
      </c>
      <c r="H243" s="14" t="s">
        <v>1243</v>
      </c>
      <c r="I243" t="str">
        <f t="shared" si="9"/>
        <v>600</v>
      </c>
      <c r="J243" t="str">
        <f t="shared" si="10"/>
        <v>00</v>
      </c>
    </row>
    <row r="244" spans="1:10" ht="13.5" x14ac:dyDescent="0.25">
      <c r="A244" s="9">
        <v>4611</v>
      </c>
      <c r="B244" s="9"/>
      <c r="C244" s="7" t="s">
        <v>273</v>
      </c>
      <c r="D244" s="4" t="s">
        <v>5</v>
      </c>
      <c r="E244" s="5" t="s">
        <v>33</v>
      </c>
      <c r="F244" s="10" t="e">
        <f>VLOOKUP($A244,Sheet1!A:D,2,FALSE)</f>
        <v>#N/A</v>
      </c>
      <c r="G244" s="16" t="s">
        <v>1037</v>
      </c>
      <c r="H244" s="14" t="s">
        <v>1241</v>
      </c>
      <c r="I244" t="str">
        <f t="shared" si="9"/>
        <v>611</v>
      </c>
      <c r="J244" t="str">
        <f t="shared" si="10"/>
        <v>11</v>
      </c>
    </row>
    <row r="245" spans="1:10" ht="13.5" x14ac:dyDescent="0.25">
      <c r="A245" s="9">
        <v>4612</v>
      </c>
      <c r="B245" s="9"/>
      <c r="C245" s="7" t="s">
        <v>274</v>
      </c>
      <c r="D245" s="4" t="s">
        <v>5</v>
      </c>
      <c r="E245" s="5" t="s">
        <v>6</v>
      </c>
      <c r="F245" s="10" t="e">
        <f>VLOOKUP($A245,Sheet1!A:D,2,FALSE)</f>
        <v>#N/A</v>
      </c>
      <c r="G245" s="16" t="s">
        <v>1037</v>
      </c>
      <c r="H245" s="14" t="s">
        <v>1239</v>
      </c>
      <c r="I245" t="str">
        <f t="shared" si="9"/>
        <v>612</v>
      </c>
      <c r="J245" t="str">
        <f t="shared" si="10"/>
        <v>12</v>
      </c>
    </row>
    <row r="246" spans="1:10" ht="13.5" x14ac:dyDescent="0.25">
      <c r="A246" s="9">
        <v>4613</v>
      </c>
      <c r="B246" s="9"/>
      <c r="C246" s="7" t="s">
        <v>275</v>
      </c>
      <c r="D246" s="4" t="s">
        <v>5</v>
      </c>
      <c r="E246" s="5" t="s">
        <v>33</v>
      </c>
      <c r="F246" s="10" t="e">
        <f>VLOOKUP($A246,Sheet1!A:D,2,FALSE)</f>
        <v>#N/A</v>
      </c>
      <c r="G246" s="16" t="s">
        <v>1037</v>
      </c>
      <c r="H246" s="14" t="s">
        <v>1242</v>
      </c>
      <c r="I246" t="str">
        <f t="shared" si="9"/>
        <v>613</v>
      </c>
      <c r="J246" t="str">
        <f t="shared" si="10"/>
        <v>13</v>
      </c>
    </row>
    <row r="247" spans="1:10" ht="13.5" x14ac:dyDescent="0.25">
      <c r="A247" s="9">
        <v>4614</v>
      </c>
      <c r="B247" s="9"/>
      <c r="C247" s="7" t="s">
        <v>276</v>
      </c>
      <c r="D247" s="4" t="s">
        <v>5</v>
      </c>
      <c r="E247" s="5" t="s">
        <v>33</v>
      </c>
      <c r="F247" s="10" t="e">
        <f>VLOOKUP($A247,Sheet1!A:D,2,FALSE)</f>
        <v>#N/A</v>
      </c>
      <c r="G247" s="16" t="s">
        <v>1037</v>
      </c>
      <c r="H247" s="14" t="s">
        <v>1162</v>
      </c>
      <c r="I247" t="str">
        <f t="shared" si="9"/>
        <v>614</v>
      </c>
      <c r="J247" t="str">
        <f t="shared" si="10"/>
        <v>14</v>
      </c>
    </row>
    <row r="248" spans="1:10" ht="13.5" x14ac:dyDescent="0.25">
      <c r="A248" s="9">
        <v>5000</v>
      </c>
      <c r="B248" s="9"/>
      <c r="C248" s="7" t="s">
        <v>277</v>
      </c>
      <c r="D248" s="4" t="s">
        <v>5</v>
      </c>
      <c r="E248" s="5" t="s">
        <v>33</v>
      </c>
      <c r="F248" s="10" t="str">
        <f>VLOOKUP($A248,Sheet1!A:D,2,FALSE)</f>
        <v>საკუთარი კაპიტალი</v>
      </c>
      <c r="G248" s="16" t="b">
        <f t="shared" si="11"/>
        <v>1</v>
      </c>
      <c r="H248" s="14" t="s">
        <v>810</v>
      </c>
      <c r="I248" t="str">
        <f t="shared" si="9"/>
        <v>000</v>
      </c>
      <c r="J248" t="str">
        <f t="shared" si="10"/>
        <v>00</v>
      </c>
    </row>
    <row r="249" spans="1:10" ht="13.5" x14ac:dyDescent="0.25">
      <c r="A249" s="6">
        <v>5100</v>
      </c>
      <c r="B249" s="6"/>
      <c r="C249" s="7" t="s">
        <v>278</v>
      </c>
      <c r="D249" s="7" t="s">
        <v>5</v>
      </c>
      <c r="E249" s="8" t="s">
        <v>33</v>
      </c>
      <c r="F249" s="10" t="str">
        <f>VLOOKUP($A249,Sheet1!A:D,2,FALSE)</f>
        <v>საწესდებო კაპიტალი</v>
      </c>
      <c r="G249" s="16" t="b">
        <f t="shared" si="11"/>
        <v>1</v>
      </c>
      <c r="H249" t="s">
        <v>1105</v>
      </c>
      <c r="I249" t="str">
        <f t="shared" si="9"/>
        <v>100</v>
      </c>
      <c r="J249" t="str">
        <f t="shared" si="10"/>
        <v>00</v>
      </c>
    </row>
    <row r="250" spans="1:10" ht="13.5" x14ac:dyDescent="0.25">
      <c r="A250" s="9">
        <v>5110</v>
      </c>
      <c r="B250" s="9"/>
      <c r="C250" s="7" t="s">
        <v>279</v>
      </c>
      <c r="D250" s="4" t="s">
        <v>5</v>
      </c>
      <c r="E250" s="5" t="s">
        <v>33</v>
      </c>
      <c r="F250" s="10" t="str">
        <f>VLOOKUP($A250,Sheet1!A:D,2,FALSE)</f>
        <v>ჩვეულებრივი აქციები</v>
      </c>
      <c r="G250" s="16" t="b">
        <f t="shared" si="11"/>
        <v>1</v>
      </c>
      <c r="H250" s="14" t="s">
        <v>816</v>
      </c>
      <c r="I250" t="str">
        <f t="shared" si="9"/>
        <v>110</v>
      </c>
      <c r="J250" t="str">
        <f t="shared" si="10"/>
        <v>10</v>
      </c>
    </row>
    <row r="251" spans="1:10" ht="13.5" x14ac:dyDescent="0.25">
      <c r="A251" s="9">
        <v>5120</v>
      </c>
      <c r="B251" s="9"/>
      <c r="C251" s="7" t="s">
        <v>280</v>
      </c>
      <c r="D251" s="4" t="s">
        <v>5</v>
      </c>
      <c r="E251" s="5" t="s">
        <v>33</v>
      </c>
      <c r="F251" s="10" t="str">
        <f>VLOOKUP($A251,Sheet1!A:D,2,FALSE)</f>
        <v>პრივილიგიური აქციები</v>
      </c>
      <c r="G251" s="16" t="s">
        <v>1037</v>
      </c>
      <c r="H251" s="14" t="s">
        <v>819</v>
      </c>
      <c r="I251" t="str">
        <f t="shared" si="9"/>
        <v>120</v>
      </c>
      <c r="J251" t="str">
        <f t="shared" si="10"/>
        <v>20</v>
      </c>
    </row>
    <row r="252" spans="1:10" ht="13.5" x14ac:dyDescent="0.25">
      <c r="A252" s="9">
        <v>5130</v>
      </c>
      <c r="B252" s="9"/>
      <c r="C252" s="7" t="s">
        <v>281</v>
      </c>
      <c r="D252" s="4" t="s">
        <v>5</v>
      </c>
      <c r="E252" s="5" t="s">
        <v>9</v>
      </c>
      <c r="F252" s="10" t="str">
        <f>VLOOKUP($A252,Sheet1!A:D,2,FALSE)</f>
        <v>გამოსყიდული საკუთარი აქციები</v>
      </c>
      <c r="G252" s="16" t="b">
        <f t="shared" si="11"/>
        <v>1</v>
      </c>
      <c r="H252" s="14" t="s">
        <v>822</v>
      </c>
      <c r="I252" t="str">
        <f t="shared" si="9"/>
        <v>130</v>
      </c>
      <c r="J252" t="str">
        <f t="shared" si="10"/>
        <v>30</v>
      </c>
    </row>
    <row r="253" spans="1:10" ht="13.5" x14ac:dyDescent="0.25">
      <c r="A253" s="9">
        <v>5140</v>
      </c>
      <c r="B253" s="9"/>
      <c r="C253" s="7" t="s">
        <v>282</v>
      </c>
      <c r="D253" s="4" t="s">
        <v>5</v>
      </c>
      <c r="E253" s="5" t="s">
        <v>33</v>
      </c>
      <c r="F253" s="10" t="str">
        <f>VLOOKUP($A253,Sheet1!A:D,2,FALSE)</f>
        <v>საემისიო კაპიტალი</v>
      </c>
      <c r="G253" s="16" t="b">
        <f t="shared" si="11"/>
        <v>1</v>
      </c>
      <c r="H253" s="14" t="s">
        <v>1106</v>
      </c>
      <c r="I253" t="str">
        <f t="shared" si="9"/>
        <v>140</v>
      </c>
      <c r="J253" t="str">
        <f t="shared" si="10"/>
        <v>40</v>
      </c>
    </row>
    <row r="254" spans="1:10" ht="13.5" x14ac:dyDescent="0.25">
      <c r="A254" s="9">
        <v>5150</v>
      </c>
      <c r="B254" s="9"/>
      <c r="C254" s="7" t="s">
        <v>283</v>
      </c>
      <c r="D254" s="4" t="s">
        <v>5</v>
      </c>
      <c r="E254" s="5" t="s">
        <v>33</v>
      </c>
      <c r="F254" s="10" t="str">
        <f>VLOOKUP($A254,Sheet1!A:D,2,FALSE)</f>
        <v>საწესდებო კაპიტალი შპს-ში</v>
      </c>
      <c r="G254" s="16" t="b">
        <f t="shared" si="11"/>
        <v>1</v>
      </c>
      <c r="H254" s="14" t="s">
        <v>1107</v>
      </c>
      <c r="I254" t="str">
        <f t="shared" si="9"/>
        <v>150</v>
      </c>
      <c r="J254" t="str">
        <f t="shared" si="10"/>
        <v>50</v>
      </c>
    </row>
    <row r="255" spans="1:10" ht="13.5" x14ac:dyDescent="0.25">
      <c r="A255" s="6">
        <v>5200</v>
      </c>
      <c r="B255" s="6"/>
      <c r="C255" s="7" t="s">
        <v>284</v>
      </c>
      <c r="D255" s="7" t="s">
        <v>5</v>
      </c>
      <c r="E255" s="8" t="s">
        <v>6</v>
      </c>
      <c r="F255" s="10" t="str">
        <f>VLOOKUP($A255,Sheet1!A:D,2,FALSE)</f>
        <v>პარტნ.კაპიტ.(შეზღ.ქონ.პასუხ.არმქონე საზ.)</v>
      </c>
      <c r="G255" s="16" t="s">
        <v>1037</v>
      </c>
      <c r="H255" s="14" t="s">
        <v>837</v>
      </c>
      <c r="I255" t="str">
        <f t="shared" si="9"/>
        <v>200</v>
      </c>
      <c r="J255" t="str">
        <f t="shared" si="10"/>
        <v>00</v>
      </c>
    </row>
    <row r="256" spans="1:10" ht="13.5" x14ac:dyDescent="0.25">
      <c r="A256" s="9">
        <v>5210</v>
      </c>
      <c r="B256" s="9"/>
      <c r="C256" s="7" t="s">
        <v>285</v>
      </c>
      <c r="D256" s="4" t="s">
        <v>5</v>
      </c>
      <c r="E256" s="5" t="s">
        <v>33</v>
      </c>
      <c r="F256" s="10" t="str">
        <f>VLOOKUP($A256,Sheet1!A:D,2,FALSE)</f>
        <v>პარტნიორთა კაპიტალი</v>
      </c>
      <c r="G256" s="16" t="s">
        <v>1037</v>
      </c>
      <c r="H256" s="14" t="s">
        <v>1113</v>
      </c>
      <c r="I256" t="str">
        <f t="shared" si="9"/>
        <v>210</v>
      </c>
      <c r="J256" t="str">
        <f t="shared" si="10"/>
        <v>10</v>
      </c>
    </row>
    <row r="257" spans="1:10" ht="13.5" x14ac:dyDescent="0.25">
      <c r="A257" s="9">
        <v>5220</v>
      </c>
      <c r="B257" s="9"/>
      <c r="C257" s="7" t="s">
        <v>286</v>
      </c>
      <c r="D257" s="4" t="s">
        <v>5</v>
      </c>
      <c r="E257" s="5" t="s">
        <v>9</v>
      </c>
      <c r="F257" s="10" t="e">
        <f>VLOOKUP($A257,Sheet1!A:D,2,FALSE)</f>
        <v>#N/A</v>
      </c>
      <c r="G257" s="16" t="s">
        <v>1037</v>
      </c>
      <c r="H257" s="14" t="s">
        <v>1108</v>
      </c>
      <c r="I257" t="str">
        <f t="shared" si="9"/>
        <v>220</v>
      </c>
      <c r="J257" t="str">
        <f t="shared" si="10"/>
        <v>20</v>
      </c>
    </row>
    <row r="258" spans="1:10" ht="13.5" x14ac:dyDescent="0.25">
      <c r="A258" s="9">
        <v>5230</v>
      </c>
      <c r="B258" s="9"/>
      <c r="C258" s="7" t="s">
        <v>287</v>
      </c>
      <c r="D258" s="4" t="s">
        <v>5</v>
      </c>
      <c r="E258" s="5" t="s">
        <v>6</v>
      </c>
      <c r="F258" s="10" t="e">
        <f>VLOOKUP($A258,Sheet1!A:D,2,FALSE)</f>
        <v>#N/A</v>
      </c>
      <c r="G258" s="16" t="s">
        <v>1037</v>
      </c>
      <c r="H258" s="14" t="s">
        <v>1109</v>
      </c>
      <c r="I258" t="str">
        <f t="shared" si="9"/>
        <v>230</v>
      </c>
      <c r="J258" t="str">
        <f t="shared" si="10"/>
        <v>30</v>
      </c>
    </row>
    <row r="259" spans="1:10" ht="13.5" x14ac:dyDescent="0.25">
      <c r="A259" s="6">
        <v>5400</v>
      </c>
      <c r="B259" s="6"/>
      <c r="C259" s="7" t="s">
        <v>288</v>
      </c>
      <c r="D259" s="7" t="s">
        <v>5</v>
      </c>
      <c r="E259" s="8" t="s">
        <v>33</v>
      </c>
      <c r="F259" s="10" t="str">
        <f>VLOOKUP($A259,Sheet1!A:D,2,FALSE)</f>
        <v>რეზერვები და დაფინანსება</v>
      </c>
      <c r="G259" s="16" t="b">
        <f t="shared" si="11"/>
        <v>1</v>
      </c>
      <c r="H259" s="14" t="s">
        <v>849</v>
      </c>
      <c r="I259" t="str">
        <f t="shared" ref="I259:I322" si="12">RIGHT(A259,3)</f>
        <v>400</v>
      </c>
      <c r="J259" t="str">
        <f t="shared" ref="J259:J322" si="13">RIGHT($A259,2)</f>
        <v>00</v>
      </c>
    </row>
    <row r="260" spans="1:10" ht="13.5" x14ac:dyDescent="0.25">
      <c r="A260" s="9">
        <v>5410</v>
      </c>
      <c r="B260" s="9"/>
      <c r="C260" s="7" t="s">
        <v>289</v>
      </c>
      <c r="D260" s="4" t="s">
        <v>5</v>
      </c>
      <c r="E260" s="5" t="s">
        <v>33</v>
      </c>
      <c r="F260" s="10" t="str">
        <f>VLOOKUP($A260,Sheet1!A:D,2,FALSE)</f>
        <v>სარეზერვო კაპიტალი</v>
      </c>
      <c r="G260" s="16" t="s">
        <v>1037</v>
      </c>
      <c r="H260" s="14" t="s">
        <v>1110</v>
      </c>
      <c r="I260" t="str">
        <f t="shared" si="12"/>
        <v>410</v>
      </c>
      <c r="J260" t="str">
        <f t="shared" si="13"/>
        <v>10</v>
      </c>
    </row>
    <row r="261" spans="1:10" ht="13.5" x14ac:dyDescent="0.25">
      <c r="A261" s="9">
        <v>5420</v>
      </c>
      <c r="B261" s="9"/>
      <c r="C261" s="7" t="s">
        <v>290</v>
      </c>
      <c r="D261" s="4" t="s">
        <v>5</v>
      </c>
      <c r="E261" s="5" t="s">
        <v>33</v>
      </c>
      <c r="F261" s="10" t="str">
        <f>VLOOKUP($A261,Sheet1!A:D,2,FALSE)</f>
        <v>ძირ. საშუალებების გადაფასების რეზერვი</v>
      </c>
      <c r="G261" s="16" t="s">
        <v>1037</v>
      </c>
      <c r="H261" s="14" t="s">
        <v>1112</v>
      </c>
      <c r="I261" t="str">
        <f t="shared" si="12"/>
        <v>420</v>
      </c>
      <c r="J261" t="str">
        <f t="shared" si="13"/>
        <v>20</v>
      </c>
    </row>
    <row r="262" spans="1:10" ht="13.5" x14ac:dyDescent="0.25">
      <c r="A262" s="9">
        <v>5430</v>
      </c>
      <c r="B262" s="9"/>
      <c r="C262" s="7" t="s">
        <v>291</v>
      </c>
      <c r="D262" s="4" t="s">
        <v>5</v>
      </c>
      <c r="E262" s="5" t="s">
        <v>33</v>
      </c>
      <c r="F262" s="10" t="str">
        <f>VLOOKUP($A262,Sheet1!A:D,2,FALSE)</f>
        <v>ინვესტიციების გადაფასების რეზერვი</v>
      </c>
      <c r="G262" s="16" t="s">
        <v>1037</v>
      </c>
      <c r="H262" s="14" t="s">
        <v>1111</v>
      </c>
      <c r="I262" t="str">
        <f t="shared" si="12"/>
        <v>430</v>
      </c>
      <c r="J262" t="str">
        <f t="shared" si="13"/>
        <v>30</v>
      </c>
    </row>
    <row r="263" spans="1:10" ht="13.5" x14ac:dyDescent="0.25">
      <c r="A263" s="9">
        <v>5490</v>
      </c>
      <c r="B263" s="9"/>
      <c r="C263" s="7" t="s">
        <v>292</v>
      </c>
      <c r="D263" s="4" t="s">
        <v>5</v>
      </c>
      <c r="E263" s="5" t="s">
        <v>33</v>
      </c>
      <c r="F263" s="10" t="str">
        <f>VLOOKUP($A263,Sheet1!A:D,2,FALSE)</f>
        <v>სხვა რეზერვები და დაფინანსება</v>
      </c>
      <c r="G263" s="16" t="b">
        <f t="shared" ref="G263:G300" si="14">EXACT(C263,F263)</f>
        <v>1</v>
      </c>
      <c r="H263" s="14" t="s">
        <v>861</v>
      </c>
      <c r="I263" t="str">
        <f t="shared" si="12"/>
        <v>490</v>
      </c>
      <c r="J263" t="str">
        <f t="shared" si="13"/>
        <v>90</v>
      </c>
    </row>
    <row r="264" spans="1:10" ht="13.5" x14ac:dyDescent="0.25">
      <c r="A264" s="6">
        <v>5500</v>
      </c>
      <c r="B264" s="6"/>
      <c r="C264" s="7" t="s">
        <v>293</v>
      </c>
      <c r="D264" s="7" t="s">
        <v>5</v>
      </c>
      <c r="E264" s="8" t="s">
        <v>33</v>
      </c>
      <c r="F264" s="10" t="e">
        <f>VLOOKUP($A264,Sheet1!A:D,2,FALSE)</f>
        <v>#N/A</v>
      </c>
      <c r="G264" s="16" t="s">
        <v>1037</v>
      </c>
      <c r="H264" s="14" t="s">
        <v>1226</v>
      </c>
      <c r="I264" t="str">
        <f t="shared" si="12"/>
        <v>500</v>
      </c>
      <c r="J264" t="str">
        <f t="shared" si="13"/>
        <v>00</v>
      </c>
    </row>
    <row r="265" spans="1:10" ht="13.5" x14ac:dyDescent="0.25">
      <c r="A265" s="9">
        <v>5510</v>
      </c>
      <c r="B265" s="9"/>
      <c r="C265" s="7" t="s">
        <v>294</v>
      </c>
      <c r="D265" s="4" t="s">
        <v>5</v>
      </c>
      <c r="E265" s="5" t="s">
        <v>33</v>
      </c>
      <c r="F265" s="10" t="e">
        <f>VLOOKUP($A265,Sheet1!A:D,2,FALSE)</f>
        <v>#N/A</v>
      </c>
      <c r="G265" s="16" t="s">
        <v>1037</v>
      </c>
      <c r="H265" t="s">
        <v>1223</v>
      </c>
      <c r="I265" t="str">
        <f t="shared" si="12"/>
        <v>510</v>
      </c>
      <c r="J265" t="str">
        <f t="shared" si="13"/>
        <v>10</v>
      </c>
    </row>
    <row r="266" spans="1:10" ht="13.5" x14ac:dyDescent="0.25">
      <c r="A266" s="6">
        <v>5600</v>
      </c>
      <c r="B266" s="6"/>
      <c r="C266" s="7" t="s">
        <v>295</v>
      </c>
      <c r="D266" s="7" t="s">
        <v>5</v>
      </c>
      <c r="E266" s="8" t="s">
        <v>33</v>
      </c>
      <c r="F266" s="10" t="e">
        <f>VLOOKUP($A266,Sheet1!A:D,2,FALSE)</f>
        <v>#N/A</v>
      </c>
      <c r="G266" s="16" t="s">
        <v>1037</v>
      </c>
      <c r="H266" s="14" t="s">
        <v>810</v>
      </c>
      <c r="I266" t="str">
        <f t="shared" si="12"/>
        <v>600</v>
      </c>
      <c r="J266" t="str">
        <f t="shared" si="13"/>
        <v>00</v>
      </c>
    </row>
    <row r="267" spans="1:10" ht="13.5" x14ac:dyDescent="0.25">
      <c r="A267" s="9">
        <v>5610</v>
      </c>
      <c r="B267" s="9"/>
      <c r="C267" s="7" t="s">
        <v>295</v>
      </c>
      <c r="D267" s="4" t="s">
        <v>5</v>
      </c>
      <c r="E267" s="5" t="s">
        <v>33</v>
      </c>
      <c r="F267" s="10" t="e">
        <f>VLOOKUP($A267,Sheet1!A:D,2,FALSE)</f>
        <v>#N/A</v>
      </c>
      <c r="G267" s="16" t="s">
        <v>1037</v>
      </c>
      <c r="H267" t="s">
        <v>1222</v>
      </c>
      <c r="I267" t="str">
        <f t="shared" si="12"/>
        <v>610</v>
      </c>
      <c r="J267" t="str">
        <f t="shared" si="13"/>
        <v>10</v>
      </c>
    </row>
    <row r="268" spans="1:10" ht="13.5" x14ac:dyDescent="0.25">
      <c r="A268" s="6">
        <v>6000</v>
      </c>
      <c r="B268" s="6"/>
      <c r="C268" s="7" t="s">
        <v>296</v>
      </c>
      <c r="D268" s="7" t="s">
        <v>5</v>
      </c>
      <c r="E268" s="8" t="s">
        <v>33</v>
      </c>
      <c r="F268" s="10" t="str">
        <f>VLOOKUP($A268,Sheet1!A:D,2,FALSE)</f>
        <v>საოპერაციო შემოსავლები</v>
      </c>
      <c r="G268" s="16" t="b">
        <f t="shared" si="14"/>
        <v>1</v>
      </c>
      <c r="H268" s="14" t="s">
        <v>864</v>
      </c>
      <c r="I268" t="str">
        <f t="shared" si="12"/>
        <v>000</v>
      </c>
      <c r="J268" t="str">
        <f t="shared" si="13"/>
        <v>00</v>
      </c>
    </row>
    <row r="269" spans="1:10" ht="13.5" x14ac:dyDescent="0.25">
      <c r="A269" s="6">
        <v>6100</v>
      </c>
      <c r="B269" s="6"/>
      <c r="C269" s="7" t="s">
        <v>296</v>
      </c>
      <c r="D269" s="7" t="s">
        <v>5</v>
      </c>
      <c r="E269" s="8" t="s">
        <v>33</v>
      </c>
      <c r="F269" s="10" t="str">
        <f>VLOOKUP($A269,Sheet1!A:D,2,FALSE)</f>
        <v>საოპერაციო შემოსავლები</v>
      </c>
      <c r="G269" s="16" t="b">
        <f t="shared" si="14"/>
        <v>1</v>
      </c>
      <c r="H269" s="14" t="s">
        <v>866</v>
      </c>
      <c r="I269" t="str">
        <f t="shared" si="12"/>
        <v>100</v>
      </c>
      <c r="J269" t="str">
        <f t="shared" si="13"/>
        <v>00</v>
      </c>
    </row>
    <row r="270" spans="1:10" ht="13.5" x14ac:dyDescent="0.25">
      <c r="A270" s="9">
        <v>6110</v>
      </c>
      <c r="B270" s="9"/>
      <c r="C270" s="7" t="s">
        <v>297</v>
      </c>
      <c r="D270" s="4" t="s">
        <v>5</v>
      </c>
      <c r="E270" s="5" t="s">
        <v>33</v>
      </c>
      <c r="F270" s="10" t="str">
        <f>VLOOKUP($A270,Sheet1!A:D,2,FALSE)</f>
        <v>შემოსავალი რეალიზიციიდან</v>
      </c>
      <c r="G270" s="16" t="s">
        <v>1037</v>
      </c>
      <c r="H270" s="14" t="s">
        <v>1114</v>
      </c>
      <c r="I270" t="str">
        <f t="shared" si="12"/>
        <v>110</v>
      </c>
      <c r="J270" t="str">
        <f t="shared" si="13"/>
        <v>10</v>
      </c>
    </row>
    <row r="271" spans="1:10" ht="13.5" x14ac:dyDescent="0.25">
      <c r="A271" s="4" t="s">
        <v>298</v>
      </c>
      <c r="B271" s="4"/>
      <c r="C271" s="7" t="s">
        <v>299</v>
      </c>
      <c r="D271" s="4" t="s">
        <v>5</v>
      </c>
      <c r="E271" s="5" t="s">
        <v>33</v>
      </c>
      <c r="F271" s="10" t="e">
        <f>VLOOKUP($A271,Sheet1!A:D,2,FALSE)</f>
        <v>#N/A</v>
      </c>
      <c r="G271" s="16" t="s">
        <v>1037</v>
      </c>
      <c r="H271" s="7" t="s">
        <v>1233</v>
      </c>
      <c r="I271" t="str">
        <f t="shared" si="12"/>
        <v>.01</v>
      </c>
      <c r="J271" t="str">
        <f t="shared" si="13"/>
        <v>01</v>
      </c>
    </row>
    <row r="272" spans="1:10" ht="13.5" x14ac:dyDescent="0.25">
      <c r="A272" s="4" t="s">
        <v>300</v>
      </c>
      <c r="B272" s="4"/>
      <c r="C272" s="7" t="s">
        <v>301</v>
      </c>
      <c r="D272" s="4" t="s">
        <v>5</v>
      </c>
      <c r="E272" s="5" t="s">
        <v>33</v>
      </c>
      <c r="F272" s="10" t="e">
        <f>VLOOKUP($A272,Sheet1!A:D,2,FALSE)</f>
        <v>#N/A</v>
      </c>
      <c r="G272" s="16" t="s">
        <v>1037</v>
      </c>
      <c r="H272" s="7" t="s">
        <v>1234</v>
      </c>
      <c r="I272" t="str">
        <f t="shared" si="12"/>
        <v>.02</v>
      </c>
      <c r="J272" t="str">
        <f t="shared" si="13"/>
        <v>02</v>
      </c>
    </row>
    <row r="273" spans="1:10" ht="13.5" x14ac:dyDescent="0.25">
      <c r="A273" s="9">
        <v>6120</v>
      </c>
      <c r="B273" s="9"/>
      <c r="C273" s="7" t="s">
        <v>302</v>
      </c>
      <c r="D273" s="4" t="s">
        <v>5</v>
      </c>
      <c r="E273" s="5" t="s">
        <v>33</v>
      </c>
      <c r="F273" s="10" t="str">
        <f>VLOOKUP($A273,Sheet1!A:D,2,FALSE)</f>
        <v>გაყიდული საქ. დაბრუნება და ფასდათმობა</v>
      </c>
      <c r="G273" s="16" t="s">
        <v>1037</v>
      </c>
      <c r="H273" s="14" t="s">
        <v>1298</v>
      </c>
      <c r="I273" t="str">
        <f t="shared" si="12"/>
        <v>120</v>
      </c>
      <c r="J273" t="str">
        <f t="shared" si="13"/>
        <v>20</v>
      </c>
    </row>
    <row r="274" spans="1:10" ht="13.5" x14ac:dyDescent="0.25">
      <c r="A274" s="9">
        <v>6121</v>
      </c>
      <c r="B274" s="9"/>
      <c r="C274" s="7" t="s">
        <v>303</v>
      </c>
      <c r="D274" s="4" t="s">
        <v>5</v>
      </c>
      <c r="E274" s="5" t="s">
        <v>33</v>
      </c>
      <c r="F274" s="10" t="e">
        <f>VLOOKUP($A274,Sheet1!A:D,2,FALSE)</f>
        <v>#N/A</v>
      </c>
      <c r="G274" s="16" t="s">
        <v>1037</v>
      </c>
      <c r="H274" s="14" t="s">
        <v>1225</v>
      </c>
      <c r="I274" t="str">
        <f t="shared" si="12"/>
        <v>121</v>
      </c>
      <c r="J274" t="str">
        <f t="shared" si="13"/>
        <v>21</v>
      </c>
    </row>
    <row r="275" spans="1:10" ht="13.5" x14ac:dyDescent="0.25">
      <c r="A275" s="4" t="s">
        <v>304</v>
      </c>
      <c r="B275" s="4"/>
      <c r="C275" s="7" t="s">
        <v>305</v>
      </c>
      <c r="D275" s="4" t="s">
        <v>5</v>
      </c>
      <c r="E275" s="5" t="s">
        <v>33</v>
      </c>
      <c r="F275" s="10" t="e">
        <f>VLOOKUP($A275,Sheet1!A:D,2,FALSE)</f>
        <v>#N/A</v>
      </c>
      <c r="G275" s="16" t="s">
        <v>1037</v>
      </c>
      <c r="H275" s="7" t="s">
        <v>1235</v>
      </c>
      <c r="I275" t="str">
        <f t="shared" si="12"/>
        <v>.01</v>
      </c>
      <c r="J275" t="str">
        <f t="shared" si="13"/>
        <v>01</v>
      </c>
    </row>
    <row r="276" spans="1:10" ht="13.5" x14ac:dyDescent="0.25">
      <c r="A276" s="4" t="s">
        <v>306</v>
      </c>
      <c r="B276" s="4"/>
      <c r="C276" s="7" t="s">
        <v>307</v>
      </c>
      <c r="D276" s="4" t="s">
        <v>5</v>
      </c>
      <c r="E276" s="5" t="s">
        <v>33</v>
      </c>
      <c r="F276" s="10" t="e">
        <f>VLOOKUP($A276,Sheet1!A:D,2,FALSE)</f>
        <v>#N/A</v>
      </c>
      <c r="G276" s="16" t="s">
        <v>1037</v>
      </c>
      <c r="H276" s="7" t="s">
        <v>1236</v>
      </c>
      <c r="I276" t="str">
        <f t="shared" si="12"/>
        <v>.02</v>
      </c>
      <c r="J276" t="str">
        <f t="shared" si="13"/>
        <v>02</v>
      </c>
    </row>
    <row r="277" spans="1:10" ht="13.5" x14ac:dyDescent="0.25">
      <c r="A277" s="4" t="s">
        <v>308</v>
      </c>
      <c r="B277" s="4"/>
      <c r="C277" s="7" t="s">
        <v>1035</v>
      </c>
      <c r="D277" s="4" t="s">
        <v>5</v>
      </c>
      <c r="E277" s="5" t="s">
        <v>33</v>
      </c>
      <c r="F277" s="10" t="e">
        <f>VLOOKUP($A277,Sheet1!A:D,2,FALSE)</f>
        <v>#N/A</v>
      </c>
      <c r="G277" s="16" t="s">
        <v>1037</v>
      </c>
      <c r="H277" s="14" t="s">
        <v>1238</v>
      </c>
      <c r="I277" t="str">
        <f t="shared" si="12"/>
        <v>.03</v>
      </c>
      <c r="J277" t="str">
        <f t="shared" si="13"/>
        <v>03</v>
      </c>
    </row>
    <row r="278" spans="1:10" ht="13.5" x14ac:dyDescent="0.25">
      <c r="A278" s="9">
        <v>6130</v>
      </c>
      <c r="B278" s="9"/>
      <c r="C278" s="7" t="s">
        <v>309</v>
      </c>
      <c r="D278" s="4" t="s">
        <v>5</v>
      </c>
      <c r="E278" s="5" t="s">
        <v>33</v>
      </c>
      <c r="F278" s="10" t="e">
        <f>VLOOKUP($A278,Sheet1!A:D,2,FALSE)</f>
        <v>#N/A</v>
      </c>
      <c r="G278" s="16" t="s">
        <v>1037</v>
      </c>
      <c r="H278" s="14" t="s">
        <v>1224</v>
      </c>
      <c r="I278" t="str">
        <f t="shared" si="12"/>
        <v>130</v>
      </c>
      <c r="J278" t="str">
        <f t="shared" si="13"/>
        <v>30</v>
      </c>
    </row>
    <row r="279" spans="1:10" ht="13.5" x14ac:dyDescent="0.25">
      <c r="A279" s="9">
        <v>6190</v>
      </c>
      <c r="B279" s="9"/>
      <c r="C279" s="7" t="s">
        <v>310</v>
      </c>
      <c r="D279" s="4" t="s">
        <v>5</v>
      </c>
      <c r="E279" s="5" t="s">
        <v>33</v>
      </c>
      <c r="F279" s="10" t="str">
        <f>VLOOKUP($A279,Sheet1!A:D,2,FALSE)</f>
        <v>სხვა საოპერაციო შემოსავლები</v>
      </c>
      <c r="G279" s="16" t="s">
        <v>1037</v>
      </c>
      <c r="H279" s="14" t="s">
        <v>874</v>
      </c>
      <c r="I279" t="str">
        <f t="shared" si="12"/>
        <v>190</v>
      </c>
      <c r="J279" t="str">
        <f t="shared" si="13"/>
        <v>90</v>
      </c>
    </row>
    <row r="280" spans="1:10" ht="13.5" x14ac:dyDescent="0.25">
      <c r="A280" s="9">
        <v>6220</v>
      </c>
      <c r="B280" s="9"/>
      <c r="C280" s="7" t="s">
        <v>311</v>
      </c>
      <c r="D280" s="4" t="s">
        <v>5</v>
      </c>
      <c r="E280" s="5" t="s">
        <v>33</v>
      </c>
      <c r="F280" s="10" t="e">
        <f>VLOOKUP($A280,Sheet1!A:D,2,FALSE)</f>
        <v>#N/A</v>
      </c>
      <c r="G280" s="16" t="s">
        <v>1037</v>
      </c>
      <c r="H280" t="s">
        <v>1237</v>
      </c>
      <c r="I280" t="str">
        <f t="shared" si="12"/>
        <v>220</v>
      </c>
      <c r="J280" t="str">
        <f t="shared" si="13"/>
        <v>20</v>
      </c>
    </row>
    <row r="281" spans="1:10" ht="13.5" x14ac:dyDescent="0.25">
      <c r="A281" s="6">
        <v>7000</v>
      </c>
      <c r="B281" s="6"/>
      <c r="C281" s="7" t="s">
        <v>312</v>
      </c>
      <c r="D281" s="7" t="s">
        <v>5</v>
      </c>
      <c r="E281" s="8" t="s">
        <v>9</v>
      </c>
      <c r="F281" s="10" t="str">
        <f>VLOOKUP($A281,Sheet1!A:D,2,FALSE)</f>
        <v>საოპერაციო ხარჯები</v>
      </c>
      <c r="G281" s="16" t="s">
        <v>1037</v>
      </c>
      <c r="H281" s="14" t="s">
        <v>1127</v>
      </c>
      <c r="I281" t="str">
        <f t="shared" si="12"/>
        <v>000</v>
      </c>
      <c r="J281" t="str">
        <f t="shared" si="13"/>
        <v>00</v>
      </c>
    </row>
    <row r="282" spans="1:10" ht="13.5" x14ac:dyDescent="0.25">
      <c r="A282" s="6">
        <v>7100</v>
      </c>
      <c r="B282" s="6"/>
      <c r="C282" s="7" t="s">
        <v>313</v>
      </c>
      <c r="D282" s="7" t="s">
        <v>5</v>
      </c>
      <c r="E282" s="8" t="s">
        <v>9</v>
      </c>
      <c r="F282" s="10" t="str">
        <f>VLOOKUP($A282,Sheet1!A:D,2,FALSE)</f>
        <v>რეალიზ.პროდ.თვითღ.(პრ.მწ.და მომს.სფ.საწ.)</v>
      </c>
      <c r="G282" s="16" t="s">
        <v>1037</v>
      </c>
      <c r="H282" s="14" t="s">
        <v>1126</v>
      </c>
      <c r="I282" t="str">
        <f t="shared" si="12"/>
        <v>100</v>
      </c>
      <c r="J282" t="str">
        <f t="shared" si="13"/>
        <v>00</v>
      </c>
    </row>
    <row r="283" spans="1:10" ht="13.5" x14ac:dyDescent="0.25">
      <c r="A283" s="9">
        <v>7110</v>
      </c>
      <c r="B283" s="9"/>
      <c r="C283" s="7" t="s">
        <v>314</v>
      </c>
      <c r="D283" s="4" t="s">
        <v>5</v>
      </c>
      <c r="E283" s="5" t="s">
        <v>9</v>
      </c>
      <c r="F283" s="10" t="str">
        <f>VLOOKUP($A283,Sheet1!A:D,2,FALSE)</f>
        <v>ძირითადი მასალების დანახარჯები/შეძენა</v>
      </c>
      <c r="G283" s="16" t="s">
        <v>1037</v>
      </c>
      <c r="H283" s="14" t="s">
        <v>1135</v>
      </c>
      <c r="I283" t="str">
        <f t="shared" si="12"/>
        <v>110</v>
      </c>
      <c r="J283" t="str">
        <f t="shared" si="13"/>
        <v>10</v>
      </c>
    </row>
    <row r="284" spans="1:10" ht="13.5" x14ac:dyDescent="0.25">
      <c r="A284" s="9">
        <v>7111</v>
      </c>
      <c r="B284" s="9"/>
      <c r="C284" s="7" t="s">
        <v>315</v>
      </c>
      <c r="D284" s="4" t="s">
        <v>5</v>
      </c>
      <c r="E284" s="5" t="s">
        <v>9</v>
      </c>
      <c r="F284" s="10" t="e">
        <f>VLOOKUP($A284,Sheet1!A:D,2,FALSE)</f>
        <v>#N/A</v>
      </c>
      <c r="G284" s="16" t="s">
        <v>1037</v>
      </c>
      <c r="H284" s="14" t="s">
        <v>1163</v>
      </c>
      <c r="I284" t="str">
        <f t="shared" si="12"/>
        <v>111</v>
      </c>
      <c r="J284" t="str">
        <f t="shared" si="13"/>
        <v>11</v>
      </c>
    </row>
    <row r="285" spans="1:10" ht="13.5" x14ac:dyDescent="0.25">
      <c r="A285" s="9">
        <v>7112</v>
      </c>
      <c r="B285" s="9"/>
      <c r="C285" s="7" t="s">
        <v>316</v>
      </c>
      <c r="D285" s="4" t="s">
        <v>5</v>
      </c>
      <c r="E285" s="5" t="s">
        <v>9</v>
      </c>
      <c r="F285" s="10" t="e">
        <f>VLOOKUP($A285,Sheet1!A:D,2,FALSE)</f>
        <v>#N/A</v>
      </c>
      <c r="G285" s="16" t="s">
        <v>1037</v>
      </c>
      <c r="H285" s="14" t="s">
        <v>1164</v>
      </c>
      <c r="I285" t="str">
        <f t="shared" si="12"/>
        <v>112</v>
      </c>
      <c r="J285" t="str">
        <f t="shared" si="13"/>
        <v>12</v>
      </c>
    </row>
    <row r="286" spans="1:10" ht="13.5" x14ac:dyDescent="0.25">
      <c r="A286" s="9">
        <v>7113</v>
      </c>
      <c r="B286" s="9"/>
      <c r="C286" s="7" t="s">
        <v>317</v>
      </c>
      <c r="D286" s="4" t="s">
        <v>5</v>
      </c>
      <c r="E286" s="5" t="s">
        <v>9</v>
      </c>
      <c r="F286" s="10" t="e">
        <f>VLOOKUP($A286,Sheet1!A:D,2,FALSE)</f>
        <v>#N/A</v>
      </c>
      <c r="G286" s="16" t="s">
        <v>1037</v>
      </c>
      <c r="H286" t="s">
        <v>1171</v>
      </c>
      <c r="I286" t="str">
        <f t="shared" si="12"/>
        <v>113</v>
      </c>
      <c r="J286" t="str">
        <f t="shared" si="13"/>
        <v>13</v>
      </c>
    </row>
    <row r="287" spans="1:10" ht="13.5" x14ac:dyDescent="0.25">
      <c r="A287" s="9">
        <v>7114</v>
      </c>
      <c r="B287" s="9"/>
      <c r="C287" s="7" t="s">
        <v>318</v>
      </c>
      <c r="D287" s="4" t="s">
        <v>5</v>
      </c>
      <c r="E287" s="5" t="s">
        <v>9</v>
      </c>
      <c r="F287" s="10" t="e">
        <f>VLOOKUP($A287,Sheet1!A:D,2,FALSE)</f>
        <v>#N/A</v>
      </c>
      <c r="G287" s="16" t="s">
        <v>1037</v>
      </c>
      <c r="H287" s="14" t="s">
        <v>1165</v>
      </c>
      <c r="I287" t="str">
        <f t="shared" si="12"/>
        <v>114</v>
      </c>
      <c r="J287" t="str">
        <f t="shared" si="13"/>
        <v>14</v>
      </c>
    </row>
    <row r="288" spans="1:10" ht="13.5" x14ac:dyDescent="0.25">
      <c r="A288" s="9">
        <v>7115</v>
      </c>
      <c r="B288" s="9"/>
      <c r="C288" s="7" t="s">
        <v>319</v>
      </c>
      <c r="D288" s="4" t="s">
        <v>5</v>
      </c>
      <c r="E288" s="5" t="s">
        <v>9</v>
      </c>
      <c r="F288" s="10" t="e">
        <f>VLOOKUP($A288,Sheet1!A:D,2,FALSE)</f>
        <v>#N/A</v>
      </c>
      <c r="G288" s="16" t="s">
        <v>1037</v>
      </c>
      <c r="H288" s="14" t="s">
        <v>1166</v>
      </c>
      <c r="I288" t="str">
        <f t="shared" si="12"/>
        <v>115</v>
      </c>
      <c r="J288" t="str">
        <f t="shared" si="13"/>
        <v>15</v>
      </c>
    </row>
    <row r="289" spans="1:10" ht="13.5" x14ac:dyDescent="0.25">
      <c r="A289" s="9">
        <v>7116</v>
      </c>
      <c r="B289" s="9"/>
      <c r="C289" s="7" t="s">
        <v>320</v>
      </c>
      <c r="D289" s="4" t="s">
        <v>5</v>
      </c>
      <c r="E289" s="5" t="s">
        <v>9</v>
      </c>
      <c r="F289" s="10" t="e">
        <f>VLOOKUP($A289,Sheet1!A:D,2,FALSE)</f>
        <v>#N/A</v>
      </c>
      <c r="G289" s="16" t="s">
        <v>1037</v>
      </c>
      <c r="H289" s="14" t="s">
        <v>1172</v>
      </c>
      <c r="I289" t="str">
        <f t="shared" si="12"/>
        <v>116</v>
      </c>
      <c r="J289" t="str">
        <f t="shared" si="13"/>
        <v>16</v>
      </c>
    </row>
    <row r="290" spans="1:10" ht="13.5" x14ac:dyDescent="0.25">
      <c r="A290" s="9">
        <v>7117</v>
      </c>
      <c r="B290" s="9"/>
      <c r="C290" s="7" t="s">
        <v>321</v>
      </c>
      <c r="D290" s="4" t="s">
        <v>5</v>
      </c>
      <c r="E290" s="5" t="s">
        <v>9</v>
      </c>
      <c r="F290" s="10" t="e">
        <f>VLOOKUP($A290,Sheet1!A:D,2,FALSE)</f>
        <v>#N/A</v>
      </c>
      <c r="G290" s="16" t="s">
        <v>1037</v>
      </c>
      <c r="H290" s="14" t="s">
        <v>1167</v>
      </c>
      <c r="I290" t="str">
        <f t="shared" si="12"/>
        <v>117</v>
      </c>
      <c r="J290" t="str">
        <f t="shared" si="13"/>
        <v>17</v>
      </c>
    </row>
    <row r="291" spans="1:10" ht="13.5" x14ac:dyDescent="0.25">
      <c r="A291" s="9">
        <v>7118</v>
      </c>
      <c r="B291" s="9"/>
      <c r="C291" s="7" t="s">
        <v>322</v>
      </c>
      <c r="D291" s="4" t="s">
        <v>5</v>
      </c>
      <c r="E291" s="5" t="s">
        <v>9</v>
      </c>
      <c r="F291" s="10" t="e">
        <f>VLOOKUP($A291,Sheet1!A:D,2,FALSE)</f>
        <v>#N/A</v>
      </c>
      <c r="G291" s="16" t="s">
        <v>1037</v>
      </c>
      <c r="H291" s="14" t="s">
        <v>1168</v>
      </c>
      <c r="I291" t="str">
        <f t="shared" si="12"/>
        <v>118</v>
      </c>
      <c r="J291" t="str">
        <f t="shared" si="13"/>
        <v>18</v>
      </c>
    </row>
    <row r="292" spans="1:10" ht="13.5" x14ac:dyDescent="0.25">
      <c r="A292" s="9">
        <v>7119</v>
      </c>
      <c r="B292" s="9"/>
      <c r="C292" s="7" t="s">
        <v>323</v>
      </c>
      <c r="D292" s="4" t="s">
        <v>5</v>
      </c>
      <c r="E292" s="5" t="s">
        <v>9</v>
      </c>
      <c r="F292" s="10" t="e">
        <f>VLOOKUP($A292,Sheet1!A:D,2,FALSE)</f>
        <v>#N/A</v>
      </c>
      <c r="G292" s="16" t="s">
        <v>1037</v>
      </c>
      <c r="H292" s="14" t="s">
        <v>1169</v>
      </c>
      <c r="I292" t="str">
        <f t="shared" si="12"/>
        <v>119</v>
      </c>
      <c r="J292" t="str">
        <f t="shared" si="13"/>
        <v>19</v>
      </c>
    </row>
    <row r="293" spans="1:10" ht="13.5" x14ac:dyDescent="0.25">
      <c r="A293" s="9">
        <v>7120</v>
      </c>
      <c r="B293" s="9"/>
      <c r="C293" s="7" t="s">
        <v>324</v>
      </c>
      <c r="D293" s="4" t="s">
        <v>5</v>
      </c>
      <c r="E293" s="5" t="s">
        <v>9</v>
      </c>
      <c r="F293" s="10" t="str">
        <f>VLOOKUP($A293,Sheet1!A:D,2,FALSE)</f>
        <v>პირდაპირი ხელფასი</v>
      </c>
      <c r="G293" s="16" t="s">
        <v>1037</v>
      </c>
      <c r="H293" s="14" t="s">
        <v>1128</v>
      </c>
      <c r="I293" t="str">
        <f t="shared" si="12"/>
        <v>120</v>
      </c>
      <c r="J293" t="str">
        <f t="shared" si="13"/>
        <v>20</v>
      </c>
    </row>
    <row r="294" spans="1:10" ht="13.5" x14ac:dyDescent="0.25">
      <c r="A294" s="9">
        <v>7121</v>
      </c>
      <c r="B294" s="9"/>
      <c r="C294" s="7" t="s">
        <v>325</v>
      </c>
      <c r="D294" s="4" t="s">
        <v>5</v>
      </c>
      <c r="E294" s="5" t="s">
        <v>9</v>
      </c>
      <c r="F294" s="10" t="e">
        <f>VLOOKUP($A294,Sheet1!A:D,2,FALSE)</f>
        <v>#N/A</v>
      </c>
      <c r="G294" s="16" t="s">
        <v>1037</v>
      </c>
      <c r="H294" s="14" t="s">
        <v>1277</v>
      </c>
      <c r="I294" t="str">
        <f t="shared" si="12"/>
        <v>121</v>
      </c>
      <c r="J294" t="str">
        <f t="shared" si="13"/>
        <v>21</v>
      </c>
    </row>
    <row r="295" spans="1:10" ht="13.5" x14ac:dyDescent="0.25">
      <c r="A295" s="9">
        <v>7122</v>
      </c>
      <c r="B295" s="9"/>
      <c r="C295" s="7" t="s">
        <v>326</v>
      </c>
      <c r="D295" s="4" t="s">
        <v>5</v>
      </c>
      <c r="E295" s="5" t="s">
        <v>9</v>
      </c>
      <c r="F295" s="10" t="e">
        <f>VLOOKUP($A295,Sheet1!A:D,2,FALSE)</f>
        <v>#N/A</v>
      </c>
      <c r="G295" s="16" t="s">
        <v>1037</v>
      </c>
      <c r="H295" s="14" t="s">
        <v>1170</v>
      </c>
      <c r="I295" t="str">
        <f t="shared" si="12"/>
        <v>122</v>
      </c>
      <c r="J295" t="str">
        <f t="shared" si="13"/>
        <v>22</v>
      </c>
    </row>
    <row r="296" spans="1:10" ht="13.5" x14ac:dyDescent="0.25">
      <c r="A296" s="9">
        <v>7123</v>
      </c>
      <c r="B296" s="9"/>
      <c r="C296" s="7" t="s">
        <v>327</v>
      </c>
      <c r="D296" s="4" t="s">
        <v>5</v>
      </c>
      <c r="E296" s="5" t="s">
        <v>9</v>
      </c>
      <c r="F296" s="10" t="e">
        <f>VLOOKUP($A296,Sheet1!A:D,2,FALSE)</f>
        <v>#N/A</v>
      </c>
      <c r="G296" s="16" t="s">
        <v>1037</v>
      </c>
      <c r="H296" s="14" t="s">
        <v>1177</v>
      </c>
      <c r="I296" t="str">
        <f t="shared" si="12"/>
        <v>123</v>
      </c>
      <c r="J296" t="str">
        <f t="shared" si="13"/>
        <v>23</v>
      </c>
    </row>
    <row r="297" spans="1:10" ht="13.5" x14ac:dyDescent="0.25">
      <c r="A297" s="9">
        <v>7124</v>
      </c>
      <c r="B297" s="9"/>
      <c r="C297" s="7" t="s">
        <v>328</v>
      </c>
      <c r="D297" s="4" t="s">
        <v>5</v>
      </c>
      <c r="E297" s="5" t="s">
        <v>9</v>
      </c>
      <c r="F297" s="10" t="e">
        <f>VLOOKUP($A297,Sheet1!A:D,2,FALSE)</f>
        <v>#N/A</v>
      </c>
      <c r="G297" s="16" t="s">
        <v>1037</v>
      </c>
      <c r="H297" s="14" t="s">
        <v>1213</v>
      </c>
      <c r="I297" t="str">
        <f t="shared" si="12"/>
        <v>124</v>
      </c>
      <c r="J297" t="str">
        <f t="shared" si="13"/>
        <v>24</v>
      </c>
    </row>
    <row r="298" spans="1:10" ht="13.5" x14ac:dyDescent="0.25">
      <c r="A298" s="9">
        <v>7176</v>
      </c>
      <c r="B298" s="9"/>
      <c r="C298" s="7" t="s">
        <v>329</v>
      </c>
      <c r="D298" s="4" t="s">
        <v>5</v>
      </c>
      <c r="E298" s="5" t="s">
        <v>9</v>
      </c>
      <c r="F298" s="10" t="e">
        <f>VLOOKUP($A298,Sheet1!A:D,2,FALSE)</f>
        <v>#N/A</v>
      </c>
      <c r="G298" s="16" t="s">
        <v>1037</v>
      </c>
      <c r="H298" s="14" t="s">
        <v>1214</v>
      </c>
      <c r="I298" t="str">
        <f t="shared" si="12"/>
        <v>176</v>
      </c>
      <c r="J298" t="str">
        <f t="shared" si="13"/>
        <v>76</v>
      </c>
    </row>
    <row r="299" spans="1:10" ht="13.5" x14ac:dyDescent="0.25">
      <c r="A299" s="9">
        <v>7177</v>
      </c>
      <c r="B299" s="9"/>
      <c r="C299" s="7" t="s">
        <v>330</v>
      </c>
      <c r="D299" s="4" t="s">
        <v>5</v>
      </c>
      <c r="E299" s="5" t="s">
        <v>9</v>
      </c>
      <c r="F299" s="10" t="e">
        <f>VLOOKUP($A299,Sheet1!A:D,2,FALSE)</f>
        <v>#N/A</v>
      </c>
      <c r="G299" s="16" t="s">
        <v>1037</v>
      </c>
      <c r="H299" t="s">
        <v>1215</v>
      </c>
      <c r="I299" t="str">
        <f t="shared" si="12"/>
        <v>177</v>
      </c>
      <c r="J299" t="str">
        <f t="shared" si="13"/>
        <v>77</v>
      </c>
    </row>
    <row r="300" spans="1:10" ht="13.5" x14ac:dyDescent="0.25">
      <c r="A300" s="9">
        <v>7190</v>
      </c>
      <c r="B300" s="9"/>
      <c r="C300" s="7" t="s">
        <v>331</v>
      </c>
      <c r="D300" s="4" t="s">
        <v>5</v>
      </c>
      <c r="E300" s="5" t="s">
        <v>9</v>
      </c>
      <c r="F300" s="10" t="str">
        <f>VLOOKUP($A300,Sheet1!A:D,2,FALSE)</f>
        <v>სხვა საოპერაციო ხარჯები</v>
      </c>
      <c r="G300" s="16" t="b">
        <f t="shared" si="14"/>
        <v>1</v>
      </c>
      <c r="H300" s="14" t="s">
        <v>910</v>
      </c>
      <c r="I300" t="str">
        <f t="shared" si="12"/>
        <v>190</v>
      </c>
      <c r="J300" t="str">
        <f t="shared" si="13"/>
        <v>90</v>
      </c>
    </row>
    <row r="301" spans="1:10" ht="13.5" x14ac:dyDescent="0.25">
      <c r="A301" s="9">
        <v>7191</v>
      </c>
      <c r="B301" s="9"/>
      <c r="C301" s="7" t="s">
        <v>332</v>
      </c>
      <c r="D301" s="4" t="s">
        <v>5</v>
      </c>
      <c r="E301" s="5" t="s">
        <v>9</v>
      </c>
      <c r="F301" s="10" t="e">
        <f>VLOOKUP($A301,Sheet1!A:D,2,FALSE)</f>
        <v>#N/A</v>
      </c>
      <c r="G301" s="16" t="s">
        <v>1037</v>
      </c>
      <c r="H301" t="s">
        <v>1207</v>
      </c>
      <c r="I301" t="str">
        <f t="shared" si="12"/>
        <v>191</v>
      </c>
      <c r="J301" t="str">
        <f t="shared" si="13"/>
        <v>91</v>
      </c>
    </row>
    <row r="302" spans="1:10" ht="13.5" x14ac:dyDescent="0.25">
      <c r="A302" s="6">
        <v>7200</v>
      </c>
      <c r="B302" s="6"/>
      <c r="C302" s="7" t="s">
        <v>333</v>
      </c>
      <c r="D302" s="7" t="s">
        <v>5</v>
      </c>
      <c r="E302" s="8" t="s">
        <v>9</v>
      </c>
      <c r="F302" s="10" t="str">
        <f>VLOOKUP($A302,Sheet1!A:D,2,FALSE)</f>
        <v>რეალიზ.საქონ.თვითღ.(სავაჭრო საწარმ-თვის)</v>
      </c>
      <c r="G302" s="16" t="s">
        <v>1037</v>
      </c>
      <c r="H302" s="14" t="s">
        <v>913</v>
      </c>
      <c r="I302" t="str">
        <f t="shared" si="12"/>
        <v>200</v>
      </c>
      <c r="J302" t="str">
        <f t="shared" si="13"/>
        <v>00</v>
      </c>
    </row>
    <row r="303" spans="1:10" ht="13.5" x14ac:dyDescent="0.25">
      <c r="A303" s="9">
        <v>7210</v>
      </c>
      <c r="B303" s="9"/>
      <c r="C303" s="7" t="s">
        <v>334</v>
      </c>
      <c r="D303" s="4" t="s">
        <v>5</v>
      </c>
      <c r="E303" s="5" t="s">
        <v>9</v>
      </c>
      <c r="F303" s="10" t="str">
        <f>VLOOKUP($A303,Sheet1!A:D,2,FALSE)</f>
        <v>გაყიდული/შეძენილი საქონელი</v>
      </c>
      <c r="G303" s="16" t="s">
        <v>1037</v>
      </c>
      <c r="H303" t="s">
        <v>1134</v>
      </c>
      <c r="I303" t="str">
        <f t="shared" si="12"/>
        <v>210</v>
      </c>
      <c r="J303" t="str">
        <f t="shared" si="13"/>
        <v>10</v>
      </c>
    </row>
    <row r="304" spans="1:10" ht="13.5" x14ac:dyDescent="0.25">
      <c r="A304" s="9">
        <v>7211</v>
      </c>
      <c r="B304" s="9"/>
      <c r="C304" s="7" t="s">
        <v>1036</v>
      </c>
      <c r="D304" s="4" t="s">
        <v>5</v>
      </c>
      <c r="E304" s="5" t="s">
        <v>9</v>
      </c>
      <c r="F304" s="10" t="e">
        <f>VLOOKUP($A304,Sheet1!A:D,2,FALSE)</f>
        <v>#N/A</v>
      </c>
      <c r="G304" s="16" t="s">
        <v>1037</v>
      </c>
      <c r="H304" s="14" t="s">
        <v>1212</v>
      </c>
      <c r="I304" t="str">
        <f t="shared" si="12"/>
        <v>211</v>
      </c>
      <c r="J304" t="str">
        <f t="shared" si="13"/>
        <v>11</v>
      </c>
    </row>
    <row r="305" spans="1:10" ht="13.5" x14ac:dyDescent="0.25">
      <c r="A305" s="9">
        <v>7290</v>
      </c>
      <c r="B305" s="9"/>
      <c r="C305" s="7" t="s">
        <v>335</v>
      </c>
      <c r="D305" s="4" t="s">
        <v>5</v>
      </c>
      <c r="E305" s="5" t="s">
        <v>9</v>
      </c>
      <c r="F305" s="10" t="str">
        <f>VLOOKUP($A305,Sheet1!A:D,2,FALSE)</f>
        <v>სასაქონლო-მატერიალ. მარაგის კორექტირება</v>
      </c>
      <c r="G305" s="16" t="s">
        <v>1037</v>
      </c>
      <c r="H305" s="14" t="s">
        <v>922</v>
      </c>
      <c r="I305" t="str">
        <f t="shared" si="12"/>
        <v>290</v>
      </c>
      <c r="J305" t="str">
        <f t="shared" si="13"/>
        <v>90</v>
      </c>
    </row>
    <row r="306" spans="1:10" ht="13.5" x14ac:dyDescent="0.25">
      <c r="A306" s="6">
        <v>7300</v>
      </c>
      <c r="B306" s="6"/>
      <c r="C306" s="7" t="s">
        <v>336</v>
      </c>
      <c r="D306" s="7" t="s">
        <v>5</v>
      </c>
      <c r="E306" s="8" t="s">
        <v>9</v>
      </c>
      <c r="F306" s="10" t="str">
        <f>VLOOKUP($A306,Sheet1!A:D,2,FALSE)</f>
        <v>მიწოდების ხარჯები</v>
      </c>
      <c r="G306" s="16" t="s">
        <v>1037</v>
      </c>
      <c r="H306" s="14" t="s">
        <v>1133</v>
      </c>
      <c r="I306" t="str">
        <f t="shared" si="12"/>
        <v>300</v>
      </c>
      <c r="J306" t="str">
        <f t="shared" si="13"/>
        <v>00</v>
      </c>
    </row>
    <row r="307" spans="1:10" ht="13.5" x14ac:dyDescent="0.25">
      <c r="A307" s="9">
        <v>7301</v>
      </c>
      <c r="B307" s="9"/>
      <c r="C307" s="7" t="s">
        <v>337</v>
      </c>
      <c r="D307" s="4" t="s">
        <v>5</v>
      </c>
      <c r="E307" s="5" t="s">
        <v>9</v>
      </c>
      <c r="F307" s="10" t="e">
        <f>VLOOKUP($A307,Sheet1!A:D,2,FALSE)</f>
        <v>#N/A</v>
      </c>
      <c r="G307" s="16" t="s">
        <v>1037</v>
      </c>
      <c r="H307" s="14" t="s">
        <v>1173</v>
      </c>
      <c r="I307" t="str">
        <f t="shared" si="12"/>
        <v>301</v>
      </c>
      <c r="J307" t="str">
        <f t="shared" si="13"/>
        <v>01</v>
      </c>
    </row>
    <row r="308" spans="1:10" ht="13.5" x14ac:dyDescent="0.25">
      <c r="A308" s="9">
        <v>7302</v>
      </c>
      <c r="B308" s="9"/>
      <c r="C308" s="7" t="s">
        <v>338</v>
      </c>
      <c r="D308" s="4" t="s">
        <v>5</v>
      </c>
      <c r="E308" s="5" t="s">
        <v>9</v>
      </c>
      <c r="F308" s="10" t="e">
        <f>VLOOKUP($A308,Sheet1!A:D,2,FALSE)</f>
        <v>#N/A</v>
      </c>
      <c r="G308" s="16" t="s">
        <v>1037</v>
      </c>
      <c r="H308" t="s">
        <v>1208</v>
      </c>
      <c r="I308" t="str">
        <f t="shared" si="12"/>
        <v>302</v>
      </c>
      <c r="J308" t="str">
        <f t="shared" si="13"/>
        <v>02</v>
      </c>
    </row>
    <row r="309" spans="1:10" ht="13.5" x14ac:dyDescent="0.25">
      <c r="A309" s="9">
        <v>7303</v>
      </c>
      <c r="B309" s="9"/>
      <c r="C309" s="7" t="s">
        <v>339</v>
      </c>
      <c r="D309" s="4" t="s">
        <v>5</v>
      </c>
      <c r="E309" s="5" t="s">
        <v>9</v>
      </c>
      <c r="F309" s="10" t="e">
        <f>VLOOKUP($A309,Sheet1!A:D,2,FALSE)</f>
        <v>#N/A</v>
      </c>
      <c r="G309" s="16" t="s">
        <v>1037</v>
      </c>
      <c r="H309" s="14" t="s">
        <v>1209</v>
      </c>
      <c r="I309" t="str">
        <f t="shared" si="12"/>
        <v>303</v>
      </c>
      <c r="J309" t="str">
        <f t="shared" si="13"/>
        <v>03</v>
      </c>
    </row>
    <row r="310" spans="1:10" ht="13.5" x14ac:dyDescent="0.25">
      <c r="A310" s="9">
        <v>7304</v>
      </c>
      <c r="B310" s="9"/>
      <c r="C310" s="7" t="s">
        <v>340</v>
      </c>
      <c r="D310" s="4" t="s">
        <v>5</v>
      </c>
      <c r="E310" s="5" t="s">
        <v>9</v>
      </c>
      <c r="F310" s="10" t="e">
        <f>VLOOKUP($A310,Sheet1!A:D,2,FALSE)</f>
        <v>#N/A</v>
      </c>
      <c r="G310" s="16" t="s">
        <v>1037</v>
      </c>
      <c r="H310" t="s">
        <v>1211</v>
      </c>
      <c r="I310" t="str">
        <f t="shared" si="12"/>
        <v>304</v>
      </c>
      <c r="J310" t="str">
        <f t="shared" si="13"/>
        <v>04</v>
      </c>
    </row>
    <row r="311" spans="1:10" ht="13.5" x14ac:dyDescent="0.25">
      <c r="A311" s="9">
        <v>7305</v>
      </c>
      <c r="B311" s="9"/>
      <c r="C311" s="7" t="s">
        <v>341</v>
      </c>
      <c r="D311" s="4" t="s">
        <v>5</v>
      </c>
      <c r="E311" s="5" t="s">
        <v>9</v>
      </c>
      <c r="F311" s="10" t="e">
        <f>VLOOKUP($A311,Sheet1!A:D,2,FALSE)</f>
        <v>#N/A</v>
      </c>
      <c r="G311" s="16" t="s">
        <v>1037</v>
      </c>
      <c r="H311" t="s">
        <v>1210</v>
      </c>
      <c r="I311" t="str">
        <f t="shared" si="12"/>
        <v>305</v>
      </c>
      <c r="J311" t="str">
        <f t="shared" si="13"/>
        <v>05</v>
      </c>
    </row>
    <row r="312" spans="1:10" ht="13.5" x14ac:dyDescent="0.25">
      <c r="A312" s="9">
        <v>7306</v>
      </c>
      <c r="B312" s="9"/>
      <c r="C312" s="7" t="s">
        <v>342</v>
      </c>
      <c r="D312" s="4" t="s">
        <v>5</v>
      </c>
      <c r="E312" s="5" t="s">
        <v>9</v>
      </c>
      <c r="F312" s="10" t="e">
        <f>VLOOKUP($A312,Sheet1!A:D,2,FALSE)</f>
        <v>#N/A</v>
      </c>
      <c r="G312" s="16" t="s">
        <v>1037</v>
      </c>
      <c r="H312" s="14" t="s">
        <v>1141</v>
      </c>
      <c r="I312" t="str">
        <f t="shared" si="12"/>
        <v>306</v>
      </c>
      <c r="J312" t="str">
        <f t="shared" si="13"/>
        <v>06</v>
      </c>
    </row>
    <row r="313" spans="1:10" ht="13.5" x14ac:dyDescent="0.25">
      <c r="A313" s="9">
        <v>7307</v>
      </c>
      <c r="B313" s="9"/>
      <c r="C313" s="7" t="s">
        <v>343</v>
      </c>
      <c r="D313" s="4" t="s">
        <v>5</v>
      </c>
      <c r="E313" s="5" t="s">
        <v>9</v>
      </c>
      <c r="F313" s="10" t="e">
        <f>VLOOKUP($A313,Sheet1!A:D,2,FALSE)</f>
        <v>#N/A</v>
      </c>
      <c r="G313" s="16" t="s">
        <v>1037</v>
      </c>
      <c r="H313" s="14" t="s">
        <v>1174</v>
      </c>
      <c r="I313" t="str">
        <f t="shared" si="12"/>
        <v>307</v>
      </c>
      <c r="J313" t="str">
        <f t="shared" si="13"/>
        <v>07</v>
      </c>
    </row>
    <row r="314" spans="1:10" ht="13.5" x14ac:dyDescent="0.25">
      <c r="A314" s="9">
        <v>7308</v>
      </c>
      <c r="B314" s="9"/>
      <c r="C314" s="7" t="s">
        <v>344</v>
      </c>
      <c r="D314" s="4" t="s">
        <v>5</v>
      </c>
      <c r="E314" s="5" t="s">
        <v>9</v>
      </c>
      <c r="F314" s="10" t="e">
        <f>VLOOKUP($A314,Sheet1!A:D,2,FALSE)</f>
        <v>#N/A</v>
      </c>
      <c r="G314" s="16" t="s">
        <v>1037</v>
      </c>
      <c r="H314" s="14" t="s">
        <v>1204</v>
      </c>
      <c r="I314" t="str">
        <f t="shared" si="12"/>
        <v>308</v>
      </c>
      <c r="J314" t="str">
        <f t="shared" si="13"/>
        <v>08</v>
      </c>
    </row>
    <row r="315" spans="1:10" ht="13.5" x14ac:dyDescent="0.25">
      <c r="A315" s="9">
        <v>7309</v>
      </c>
      <c r="B315" s="9"/>
      <c r="C315" s="7" t="s">
        <v>345</v>
      </c>
      <c r="D315" s="4" t="s">
        <v>5</v>
      </c>
      <c r="E315" s="5" t="s">
        <v>9</v>
      </c>
      <c r="F315" s="10" t="e">
        <f>VLOOKUP($A315,Sheet1!A:D,2,FALSE)</f>
        <v>#N/A</v>
      </c>
      <c r="G315" s="16" t="s">
        <v>1037</v>
      </c>
      <c r="H315" s="14" t="s">
        <v>1175</v>
      </c>
      <c r="I315" t="str">
        <f t="shared" si="12"/>
        <v>309</v>
      </c>
      <c r="J315" t="str">
        <f t="shared" si="13"/>
        <v>09</v>
      </c>
    </row>
    <row r="316" spans="1:10" ht="13.5" x14ac:dyDescent="0.25">
      <c r="A316" s="9">
        <v>7310</v>
      </c>
      <c r="B316" s="9"/>
      <c r="C316" s="7" t="s">
        <v>346</v>
      </c>
      <c r="D316" s="4" t="s">
        <v>5</v>
      </c>
      <c r="E316" s="5" t="s">
        <v>9</v>
      </c>
      <c r="F316" s="10" t="str">
        <f>VLOOKUP($A316,Sheet1!A:D,2,FALSE)</f>
        <v>რეკლამის ხარჯები</v>
      </c>
      <c r="G316" s="16" t="s">
        <v>1132</v>
      </c>
      <c r="H316" s="14" t="s">
        <v>1278</v>
      </c>
      <c r="I316" t="str">
        <f t="shared" si="12"/>
        <v>310</v>
      </c>
      <c r="J316" t="str">
        <f t="shared" si="13"/>
        <v>10</v>
      </c>
    </row>
    <row r="317" spans="1:10" ht="13.5" x14ac:dyDescent="0.25">
      <c r="A317" s="9">
        <v>7311</v>
      </c>
      <c r="B317" s="9"/>
      <c r="C317" s="7" t="s">
        <v>315</v>
      </c>
      <c r="D317" s="4" t="s">
        <v>5</v>
      </c>
      <c r="E317" s="5" t="s">
        <v>9</v>
      </c>
      <c r="F317" s="10" t="e">
        <f>VLOOKUP($A317,Sheet1!A:D,2,FALSE)</f>
        <v>#N/A</v>
      </c>
      <c r="G317" s="16" t="s">
        <v>1037</v>
      </c>
      <c r="H317" s="14" t="s">
        <v>1163</v>
      </c>
      <c r="I317" t="str">
        <f t="shared" si="12"/>
        <v>311</v>
      </c>
      <c r="J317" t="str">
        <f t="shared" si="13"/>
        <v>11</v>
      </c>
    </row>
    <row r="318" spans="1:10" ht="13.5" x14ac:dyDescent="0.25">
      <c r="A318" s="9">
        <v>7312</v>
      </c>
      <c r="B318" s="9"/>
      <c r="C318" s="7" t="s">
        <v>316</v>
      </c>
      <c r="D318" s="4" t="s">
        <v>5</v>
      </c>
      <c r="E318" s="5" t="s">
        <v>9</v>
      </c>
      <c r="F318" s="10" t="e">
        <f>VLOOKUP($A318,Sheet1!A:D,2,FALSE)</f>
        <v>#N/A</v>
      </c>
      <c r="G318" s="16" t="s">
        <v>1037</v>
      </c>
      <c r="H318" s="14" t="s">
        <v>1164</v>
      </c>
      <c r="I318" t="str">
        <f t="shared" si="12"/>
        <v>312</v>
      </c>
      <c r="J318" t="str">
        <f t="shared" si="13"/>
        <v>12</v>
      </c>
    </row>
    <row r="319" spans="1:10" ht="13.5" x14ac:dyDescent="0.25">
      <c r="A319" s="9">
        <v>7313</v>
      </c>
      <c r="B319" s="9"/>
      <c r="C319" s="7" t="s">
        <v>317</v>
      </c>
      <c r="D319" s="4" t="s">
        <v>5</v>
      </c>
      <c r="E319" s="5" t="s">
        <v>9</v>
      </c>
      <c r="F319" s="10" t="e">
        <f>VLOOKUP($A319,Sheet1!A:D,2,FALSE)</f>
        <v>#N/A</v>
      </c>
      <c r="G319" s="16" t="s">
        <v>1037</v>
      </c>
      <c r="H319" s="14" t="s">
        <v>1171</v>
      </c>
      <c r="I319" t="str">
        <f t="shared" si="12"/>
        <v>313</v>
      </c>
      <c r="J319" t="str">
        <f t="shared" si="13"/>
        <v>13</v>
      </c>
    </row>
    <row r="320" spans="1:10" ht="13.5" x14ac:dyDescent="0.25">
      <c r="A320" s="9">
        <v>7314</v>
      </c>
      <c r="B320" s="9"/>
      <c r="C320" s="7" t="s">
        <v>318</v>
      </c>
      <c r="D320" s="4" t="s">
        <v>5</v>
      </c>
      <c r="E320" s="5" t="s">
        <v>9</v>
      </c>
      <c r="F320" s="10" t="e">
        <f>VLOOKUP($A320,Sheet1!A:D,2,FALSE)</f>
        <v>#N/A</v>
      </c>
      <c r="G320" s="16" t="s">
        <v>1037</v>
      </c>
      <c r="H320" s="14" t="s">
        <v>1165</v>
      </c>
      <c r="I320" t="str">
        <f t="shared" si="12"/>
        <v>314</v>
      </c>
      <c r="J320" t="str">
        <f t="shared" si="13"/>
        <v>14</v>
      </c>
    </row>
    <row r="321" spans="1:10" ht="13.5" x14ac:dyDescent="0.25">
      <c r="A321" s="9">
        <v>7315</v>
      </c>
      <c r="B321" s="9"/>
      <c r="C321" s="7" t="s">
        <v>319</v>
      </c>
      <c r="D321" s="4" t="s">
        <v>5</v>
      </c>
      <c r="E321" s="5" t="s">
        <v>9</v>
      </c>
      <c r="F321" s="10" t="e">
        <f>VLOOKUP($A321,Sheet1!A:D,2,FALSE)</f>
        <v>#N/A</v>
      </c>
      <c r="G321" s="16" t="s">
        <v>1037</v>
      </c>
      <c r="H321" s="14" t="s">
        <v>1166</v>
      </c>
      <c r="I321" t="str">
        <f t="shared" si="12"/>
        <v>315</v>
      </c>
      <c r="J321" t="str">
        <f t="shared" si="13"/>
        <v>15</v>
      </c>
    </row>
    <row r="322" spans="1:10" ht="13.5" x14ac:dyDescent="0.25">
      <c r="A322" s="9">
        <v>7316</v>
      </c>
      <c r="B322" s="9"/>
      <c r="C322" s="7" t="s">
        <v>320</v>
      </c>
      <c r="D322" s="4" t="s">
        <v>5</v>
      </c>
      <c r="E322" s="5" t="s">
        <v>9</v>
      </c>
      <c r="F322" s="10" t="e">
        <f>VLOOKUP($A322,Sheet1!A:D,2,FALSE)</f>
        <v>#N/A</v>
      </c>
      <c r="G322" s="16" t="s">
        <v>1037</v>
      </c>
      <c r="H322" s="14" t="s">
        <v>1172</v>
      </c>
      <c r="I322" t="str">
        <f t="shared" si="12"/>
        <v>316</v>
      </c>
      <c r="J322" t="str">
        <f t="shared" si="13"/>
        <v>16</v>
      </c>
    </row>
    <row r="323" spans="1:10" ht="13.5" x14ac:dyDescent="0.25">
      <c r="A323" s="9">
        <v>7317</v>
      </c>
      <c r="B323" s="9"/>
      <c r="C323" s="7" t="s">
        <v>321</v>
      </c>
      <c r="D323" s="4" t="s">
        <v>5</v>
      </c>
      <c r="E323" s="5" t="s">
        <v>9</v>
      </c>
      <c r="F323" s="10" t="e">
        <f>VLOOKUP($A323,Sheet1!A:D,2,FALSE)</f>
        <v>#N/A</v>
      </c>
      <c r="G323" s="16" t="s">
        <v>1037</v>
      </c>
      <c r="H323" s="14" t="s">
        <v>1167</v>
      </c>
      <c r="I323" t="str">
        <f t="shared" ref="I323:I386" si="15">RIGHT(A323,3)</f>
        <v>317</v>
      </c>
      <c r="J323" t="str">
        <f t="shared" ref="J323:J386" si="16">RIGHT($A323,2)</f>
        <v>17</v>
      </c>
    </row>
    <row r="324" spans="1:10" ht="13.5" x14ac:dyDescent="0.25">
      <c r="A324" s="9">
        <v>7318</v>
      </c>
      <c r="B324" s="9"/>
      <c r="C324" s="7" t="s">
        <v>347</v>
      </c>
      <c r="D324" s="4" t="s">
        <v>5</v>
      </c>
      <c r="E324" s="5" t="s">
        <v>9</v>
      </c>
      <c r="F324" s="10" t="e">
        <f>VLOOKUP($A324,Sheet1!A:D,2,FALSE)</f>
        <v>#N/A</v>
      </c>
      <c r="G324" s="16" t="s">
        <v>1037</v>
      </c>
      <c r="H324" s="14" t="s">
        <v>1168</v>
      </c>
      <c r="I324" t="str">
        <f t="shared" si="15"/>
        <v>318</v>
      </c>
      <c r="J324" t="str">
        <f t="shared" si="16"/>
        <v>18</v>
      </c>
    </row>
    <row r="325" spans="1:10" ht="13.5" x14ac:dyDescent="0.25">
      <c r="A325" s="9">
        <v>7319</v>
      </c>
      <c r="B325" s="9"/>
      <c r="C325" s="7" t="s">
        <v>348</v>
      </c>
      <c r="D325" s="4" t="s">
        <v>5</v>
      </c>
      <c r="E325" s="5" t="s">
        <v>6</v>
      </c>
      <c r="F325" s="10" t="e">
        <f>VLOOKUP($A325,Sheet1!A:D,2,FALSE)</f>
        <v>#N/A</v>
      </c>
      <c r="G325" s="16" t="s">
        <v>1037</v>
      </c>
      <c r="H325" s="14" t="s">
        <v>1176</v>
      </c>
      <c r="I325" t="str">
        <f t="shared" si="15"/>
        <v>319</v>
      </c>
      <c r="J325" t="str">
        <f t="shared" si="16"/>
        <v>19</v>
      </c>
    </row>
    <row r="326" spans="1:10" ht="13.5" x14ac:dyDescent="0.25">
      <c r="A326" s="9">
        <v>7320</v>
      </c>
      <c r="B326" s="9"/>
      <c r="C326" s="7" t="s">
        <v>349</v>
      </c>
      <c r="D326" s="4" t="s">
        <v>5</v>
      </c>
      <c r="E326" s="5" t="s">
        <v>9</v>
      </c>
      <c r="F326" s="10" t="str">
        <f>VLOOKUP($A326,Sheet1!A:D,2,FALSE)</f>
        <v>შრომის ანაზღ.და საკომისიო გასამრჯელო</v>
      </c>
      <c r="G326" s="16" t="s">
        <v>1037</v>
      </c>
      <c r="H326" s="14" t="s">
        <v>1136</v>
      </c>
      <c r="I326" t="str">
        <f t="shared" si="15"/>
        <v>320</v>
      </c>
      <c r="J326" t="str">
        <f t="shared" si="16"/>
        <v>20</v>
      </c>
    </row>
    <row r="327" spans="1:10" ht="13.5" x14ac:dyDescent="0.25">
      <c r="A327" s="9">
        <v>7321</v>
      </c>
      <c r="B327" s="9"/>
      <c r="C327" s="7" t="s">
        <v>325</v>
      </c>
      <c r="D327" s="4" t="s">
        <v>5</v>
      </c>
      <c r="E327" s="5" t="s">
        <v>9</v>
      </c>
      <c r="F327" s="10" t="e">
        <f>VLOOKUP($A327,Sheet1!A:D,2,FALSE)</f>
        <v>#N/A</v>
      </c>
      <c r="G327" s="16" t="s">
        <v>1037</v>
      </c>
      <c r="H327" s="14" t="s">
        <v>1277</v>
      </c>
      <c r="I327" t="str">
        <f t="shared" si="15"/>
        <v>321</v>
      </c>
      <c r="J327" t="str">
        <f t="shared" si="16"/>
        <v>21</v>
      </c>
    </row>
    <row r="328" spans="1:10" ht="13.5" x14ac:dyDescent="0.25">
      <c r="A328" s="9">
        <v>7322</v>
      </c>
      <c r="B328" s="9"/>
      <c r="C328" s="7" t="s">
        <v>326</v>
      </c>
      <c r="D328" s="4" t="s">
        <v>5</v>
      </c>
      <c r="E328" s="5" t="s">
        <v>9</v>
      </c>
      <c r="F328" s="10" t="e">
        <f>VLOOKUP($A328,Sheet1!A:D,2,FALSE)</f>
        <v>#N/A</v>
      </c>
      <c r="G328" s="16" t="s">
        <v>1037</v>
      </c>
      <c r="H328" s="14" t="s">
        <v>1170</v>
      </c>
      <c r="I328" t="str">
        <f t="shared" si="15"/>
        <v>322</v>
      </c>
      <c r="J328" t="str">
        <f t="shared" si="16"/>
        <v>22</v>
      </c>
    </row>
    <row r="329" spans="1:10" ht="13.5" x14ac:dyDescent="0.25">
      <c r="A329" s="9">
        <v>7325</v>
      </c>
      <c r="B329" s="9"/>
      <c r="C329" s="7" t="s">
        <v>350</v>
      </c>
      <c r="D329" s="4" t="s">
        <v>5</v>
      </c>
      <c r="E329" s="5" t="s">
        <v>9</v>
      </c>
      <c r="F329" s="10" t="e">
        <f>VLOOKUP($A329,Sheet1!A:D,2,FALSE)</f>
        <v>#N/A</v>
      </c>
      <c r="G329" s="16" t="s">
        <v>1037</v>
      </c>
      <c r="H329" t="s">
        <v>1183</v>
      </c>
      <c r="I329" t="str">
        <f t="shared" si="15"/>
        <v>325</v>
      </c>
      <c r="J329" t="str">
        <f t="shared" si="16"/>
        <v>25</v>
      </c>
    </row>
    <row r="330" spans="1:10" ht="13.5" x14ac:dyDescent="0.25">
      <c r="A330" s="9">
        <v>7327</v>
      </c>
      <c r="B330" s="9"/>
      <c r="C330" s="7" t="s">
        <v>327</v>
      </c>
      <c r="D330" s="4" t="s">
        <v>5</v>
      </c>
      <c r="E330" s="5" t="s">
        <v>9</v>
      </c>
      <c r="F330" s="10" t="e">
        <f>VLOOKUP($A330,Sheet1!A:D,2,FALSE)</f>
        <v>#N/A</v>
      </c>
      <c r="G330" s="16" t="s">
        <v>1037</v>
      </c>
      <c r="H330" s="14" t="s">
        <v>1177</v>
      </c>
      <c r="I330" t="str">
        <f t="shared" si="15"/>
        <v>327</v>
      </c>
      <c r="J330" t="str">
        <f t="shared" si="16"/>
        <v>27</v>
      </c>
    </row>
    <row r="331" spans="1:10" ht="13.5" x14ac:dyDescent="0.25">
      <c r="A331" s="9">
        <v>7328</v>
      </c>
      <c r="B331" s="9"/>
      <c r="C331" s="7" t="s">
        <v>351</v>
      </c>
      <c r="D331" s="4" t="s">
        <v>5</v>
      </c>
      <c r="E331" s="5" t="s">
        <v>9</v>
      </c>
      <c r="F331" s="10" t="e">
        <f>VLOOKUP($A331,Sheet1!A:D,2,FALSE)</f>
        <v>#N/A</v>
      </c>
      <c r="G331" s="16" t="s">
        <v>1037</v>
      </c>
      <c r="H331" s="14" t="s">
        <v>1279</v>
      </c>
      <c r="I331" t="str">
        <f t="shared" si="15"/>
        <v>328</v>
      </c>
      <c r="J331" t="str">
        <f t="shared" si="16"/>
        <v>28</v>
      </c>
    </row>
    <row r="332" spans="1:10" ht="13.5" x14ac:dyDescent="0.25">
      <c r="A332" s="9">
        <v>7333</v>
      </c>
      <c r="B332" s="9"/>
      <c r="C332" s="7" t="s">
        <v>352</v>
      </c>
      <c r="D332" s="4" t="s">
        <v>5</v>
      </c>
      <c r="E332" s="5" t="s">
        <v>9</v>
      </c>
      <c r="F332" s="10" t="e">
        <f>VLOOKUP($A332,Sheet1!A:D,2,FALSE)</f>
        <v>#N/A</v>
      </c>
      <c r="G332" s="16" t="s">
        <v>1037</v>
      </c>
      <c r="H332" s="14" t="s">
        <v>1178</v>
      </c>
      <c r="I332" t="str">
        <f t="shared" si="15"/>
        <v>333</v>
      </c>
      <c r="J332" t="str">
        <f t="shared" si="16"/>
        <v>33</v>
      </c>
    </row>
    <row r="333" spans="1:10" ht="13.5" x14ac:dyDescent="0.25">
      <c r="A333" s="9">
        <v>7334</v>
      </c>
      <c r="B333" s="9"/>
      <c r="C333" s="7" t="s">
        <v>353</v>
      </c>
      <c r="D333" s="4" t="s">
        <v>5</v>
      </c>
      <c r="E333" s="5" t="s">
        <v>9</v>
      </c>
      <c r="F333" s="10" t="e">
        <f>VLOOKUP($A333,Sheet1!A:D,2,FALSE)</f>
        <v>#N/A</v>
      </c>
      <c r="G333" s="16" t="s">
        <v>1037</v>
      </c>
      <c r="H333" t="s">
        <v>1182</v>
      </c>
      <c r="I333" t="str">
        <f t="shared" si="15"/>
        <v>334</v>
      </c>
      <c r="J333" t="str">
        <f t="shared" si="16"/>
        <v>34</v>
      </c>
    </row>
    <row r="334" spans="1:10" ht="13.5" x14ac:dyDescent="0.25">
      <c r="A334" s="9">
        <v>7335</v>
      </c>
      <c r="B334" s="9"/>
      <c r="C334" s="7" t="s">
        <v>354</v>
      </c>
      <c r="D334" s="4" t="s">
        <v>5</v>
      </c>
      <c r="E334" s="5" t="s">
        <v>9</v>
      </c>
      <c r="F334" s="10" t="e">
        <f>VLOOKUP($A334,Sheet1!A:D,2,FALSE)</f>
        <v>#N/A</v>
      </c>
      <c r="G334" s="16" t="s">
        <v>1037</v>
      </c>
      <c r="H334" s="14" t="s">
        <v>1179</v>
      </c>
      <c r="I334" t="str">
        <f t="shared" si="15"/>
        <v>335</v>
      </c>
      <c r="J334" t="str">
        <f t="shared" si="16"/>
        <v>35</v>
      </c>
    </row>
    <row r="335" spans="1:10" ht="13.5" x14ac:dyDescent="0.25">
      <c r="A335" s="9">
        <v>7336</v>
      </c>
      <c r="B335" s="9"/>
      <c r="C335" s="7" t="s">
        <v>355</v>
      </c>
      <c r="D335" s="4" t="s">
        <v>5</v>
      </c>
      <c r="E335" s="5" t="s">
        <v>9</v>
      </c>
      <c r="F335" s="10" t="e">
        <f>VLOOKUP($A335,Sheet1!A:D,2,FALSE)</f>
        <v>#N/A</v>
      </c>
      <c r="G335" s="16" t="s">
        <v>1037</v>
      </c>
      <c r="H335" s="14" t="s">
        <v>1205</v>
      </c>
      <c r="I335" t="str">
        <f t="shared" si="15"/>
        <v>336</v>
      </c>
      <c r="J335" t="str">
        <f t="shared" si="16"/>
        <v>36</v>
      </c>
    </row>
    <row r="336" spans="1:10" ht="13.5" x14ac:dyDescent="0.25">
      <c r="A336" s="9">
        <v>7337</v>
      </c>
      <c r="B336" s="9"/>
      <c r="C336" s="7" t="s">
        <v>356</v>
      </c>
      <c r="D336" s="4" t="s">
        <v>5</v>
      </c>
      <c r="E336" s="5" t="s">
        <v>9</v>
      </c>
      <c r="F336" s="10" t="e">
        <f>VLOOKUP($A336,Sheet1!A:D,2,FALSE)</f>
        <v>#N/A</v>
      </c>
      <c r="G336" s="16" t="s">
        <v>1037</v>
      </c>
      <c r="H336" t="s">
        <v>1280</v>
      </c>
      <c r="I336" t="str">
        <f t="shared" si="15"/>
        <v>337</v>
      </c>
      <c r="J336" t="str">
        <f t="shared" si="16"/>
        <v>37</v>
      </c>
    </row>
    <row r="337" spans="1:10" ht="13.5" x14ac:dyDescent="0.25">
      <c r="A337" s="9">
        <v>7338</v>
      </c>
      <c r="B337" s="9"/>
      <c r="C337" s="7" t="s">
        <v>357</v>
      </c>
      <c r="D337" s="4" t="s">
        <v>5</v>
      </c>
      <c r="E337" s="5" t="s">
        <v>9</v>
      </c>
      <c r="F337" s="10" t="e">
        <f>VLOOKUP($A337,Sheet1!A:D,2,FALSE)</f>
        <v>#N/A</v>
      </c>
      <c r="G337" s="16" t="s">
        <v>1037</v>
      </c>
      <c r="H337" s="14" t="s">
        <v>1180</v>
      </c>
      <c r="I337" t="str">
        <f t="shared" si="15"/>
        <v>338</v>
      </c>
      <c r="J337" t="str">
        <f t="shared" si="16"/>
        <v>38</v>
      </c>
    </row>
    <row r="338" spans="1:10" ht="13.5" x14ac:dyDescent="0.25">
      <c r="A338" s="9">
        <v>7339</v>
      </c>
      <c r="B338" s="9"/>
      <c r="C338" s="7" t="s">
        <v>358</v>
      </c>
      <c r="D338" s="4" t="s">
        <v>5</v>
      </c>
      <c r="E338" s="5" t="s">
        <v>9</v>
      </c>
      <c r="F338" s="10" t="e">
        <f>VLOOKUP($A338,Sheet1!A:D,2,FALSE)</f>
        <v>#N/A</v>
      </c>
      <c r="G338" s="16" t="s">
        <v>1037</v>
      </c>
      <c r="H338" s="14" t="s">
        <v>1181</v>
      </c>
      <c r="I338" t="str">
        <f t="shared" si="15"/>
        <v>339</v>
      </c>
      <c r="J338" t="str">
        <f t="shared" si="16"/>
        <v>39</v>
      </c>
    </row>
    <row r="339" spans="1:10" ht="13.5" x14ac:dyDescent="0.25">
      <c r="A339" s="9">
        <v>7340</v>
      </c>
      <c r="B339" s="9"/>
      <c r="C339" s="7" t="s">
        <v>359</v>
      </c>
      <c r="D339" s="4" t="s">
        <v>5</v>
      </c>
      <c r="E339" s="5" t="s">
        <v>9</v>
      </c>
      <c r="F339" s="10" t="str">
        <f>VLOOKUP($A339,Sheet1!A:D,2,FALSE)</f>
        <v>ტრანსპორტირებისა და შენახვის ხარჯები</v>
      </c>
      <c r="G339" s="16" t="s">
        <v>1037</v>
      </c>
      <c r="H339" t="s">
        <v>1131</v>
      </c>
      <c r="I339" t="str">
        <f t="shared" si="15"/>
        <v>340</v>
      </c>
      <c r="J339" t="str">
        <f t="shared" si="16"/>
        <v>40</v>
      </c>
    </row>
    <row r="340" spans="1:10" ht="13.5" x14ac:dyDescent="0.25">
      <c r="A340" s="9">
        <v>7376</v>
      </c>
      <c r="B340" s="9"/>
      <c r="C340" s="7" t="s">
        <v>329</v>
      </c>
      <c r="D340" s="4" t="s">
        <v>5</v>
      </c>
      <c r="E340" s="5" t="s">
        <v>9</v>
      </c>
      <c r="F340" s="10" t="e">
        <f>VLOOKUP($A340,Sheet1!A:D,2,FALSE)</f>
        <v>#N/A</v>
      </c>
      <c r="G340" s="16" t="s">
        <v>1037</v>
      </c>
      <c r="H340" s="14" t="s">
        <v>1196</v>
      </c>
      <c r="I340" t="str">
        <f t="shared" si="15"/>
        <v>376</v>
      </c>
      <c r="J340" t="str">
        <f t="shared" si="16"/>
        <v>76</v>
      </c>
    </row>
    <row r="341" spans="1:10" ht="13.5" x14ac:dyDescent="0.25">
      <c r="A341" s="9">
        <v>7377</v>
      </c>
      <c r="B341" s="9"/>
      <c r="C341" s="7" t="s">
        <v>330</v>
      </c>
      <c r="D341" s="4" t="s">
        <v>5</v>
      </c>
      <c r="E341" s="5" t="s">
        <v>9</v>
      </c>
      <c r="F341" s="10" t="e">
        <f>VLOOKUP($A341,Sheet1!A:D,2,FALSE)</f>
        <v>#N/A</v>
      </c>
      <c r="G341" s="16" t="s">
        <v>1037</v>
      </c>
      <c r="H341" s="14" t="s">
        <v>1195</v>
      </c>
      <c r="I341" t="str">
        <f t="shared" si="15"/>
        <v>377</v>
      </c>
      <c r="J341" t="str">
        <f t="shared" si="16"/>
        <v>77</v>
      </c>
    </row>
    <row r="342" spans="1:10" ht="13.5" x14ac:dyDescent="0.25">
      <c r="A342" s="9">
        <v>7390</v>
      </c>
      <c r="B342" s="9"/>
      <c r="C342" s="7" t="s">
        <v>360</v>
      </c>
      <c r="D342" s="4" t="s">
        <v>5</v>
      </c>
      <c r="E342" s="5" t="s">
        <v>9</v>
      </c>
      <c r="F342" s="10" t="str">
        <f>VLOOKUP($A342,Sheet1!A:D,2,FALSE)</f>
        <v>მიწოდების სხვა ხარჯები</v>
      </c>
      <c r="G342" s="16" t="s">
        <v>1037</v>
      </c>
      <c r="H342" s="14" t="s">
        <v>1130</v>
      </c>
      <c r="I342" t="str">
        <f t="shared" si="15"/>
        <v>390</v>
      </c>
      <c r="J342" t="str">
        <f t="shared" si="16"/>
        <v>90</v>
      </c>
    </row>
    <row r="343" spans="1:10" ht="13.5" x14ac:dyDescent="0.25">
      <c r="A343" s="9">
        <v>7392</v>
      </c>
      <c r="B343" s="9"/>
      <c r="C343" s="7" t="s">
        <v>1201</v>
      </c>
      <c r="D343" s="4" t="s">
        <v>5</v>
      </c>
      <c r="E343" s="5" t="s">
        <v>9</v>
      </c>
      <c r="F343" s="10" t="e">
        <f>VLOOKUP($A343,Sheet1!A:D,2,FALSE)</f>
        <v>#N/A</v>
      </c>
      <c r="G343" s="16" t="s">
        <v>1037</v>
      </c>
      <c r="H343" t="s">
        <v>1200</v>
      </c>
      <c r="I343" t="str">
        <f t="shared" si="15"/>
        <v>392</v>
      </c>
      <c r="J343" t="str">
        <f t="shared" si="16"/>
        <v>92</v>
      </c>
    </row>
    <row r="344" spans="1:10" ht="13.5" x14ac:dyDescent="0.25">
      <c r="A344" s="6">
        <v>7400</v>
      </c>
      <c r="B344" s="6"/>
      <c r="C344" s="7" t="s">
        <v>361</v>
      </c>
      <c r="D344" s="7" t="s">
        <v>5</v>
      </c>
      <c r="E344" s="8" t="s">
        <v>9</v>
      </c>
      <c r="F344" s="10" t="str">
        <f>VLOOKUP($A344,Sheet1!A:D,2,FALSE)</f>
        <v>საერთო და ადმინისტრაციული ხარჯები</v>
      </c>
      <c r="G344" s="16" t="s">
        <v>1037</v>
      </c>
      <c r="H344" s="14" t="s">
        <v>1129</v>
      </c>
      <c r="I344" t="str">
        <f t="shared" si="15"/>
        <v>400</v>
      </c>
      <c r="J344" t="str">
        <f t="shared" si="16"/>
        <v>00</v>
      </c>
    </row>
    <row r="345" spans="1:10" ht="13.5" x14ac:dyDescent="0.25">
      <c r="A345" s="9">
        <v>7402</v>
      </c>
      <c r="B345" s="9"/>
      <c r="C345" s="7" t="s">
        <v>362</v>
      </c>
      <c r="D345" s="4" t="s">
        <v>5</v>
      </c>
      <c r="E345" s="5" t="s">
        <v>9</v>
      </c>
      <c r="F345" s="10" t="e">
        <f>VLOOKUP($A345,Sheet1!A:D,2,FALSE)</f>
        <v>#N/A</v>
      </c>
      <c r="G345" s="16" t="s">
        <v>1037</v>
      </c>
      <c r="H345" s="14" t="s">
        <v>1197</v>
      </c>
      <c r="I345" t="str">
        <f t="shared" si="15"/>
        <v>402</v>
      </c>
      <c r="J345" t="str">
        <f t="shared" si="16"/>
        <v>02</v>
      </c>
    </row>
    <row r="346" spans="1:10" ht="13.5" x14ac:dyDescent="0.25">
      <c r="A346" s="9">
        <v>7403</v>
      </c>
      <c r="B346" s="9"/>
      <c r="C346" s="7" t="s">
        <v>363</v>
      </c>
      <c r="D346" s="4" t="s">
        <v>5</v>
      </c>
      <c r="E346" s="5" t="s">
        <v>9</v>
      </c>
      <c r="F346" s="10" t="e">
        <f>VLOOKUP($A346,Sheet1!A:D,2,FALSE)</f>
        <v>#N/A</v>
      </c>
      <c r="G346" s="16" t="s">
        <v>1037</v>
      </c>
      <c r="H346" s="14" t="s">
        <v>1199</v>
      </c>
      <c r="I346" t="str">
        <f t="shared" si="15"/>
        <v>403</v>
      </c>
      <c r="J346" t="str">
        <f t="shared" si="16"/>
        <v>03</v>
      </c>
    </row>
    <row r="347" spans="1:10" ht="13.5" x14ac:dyDescent="0.25">
      <c r="A347" s="9">
        <v>7404</v>
      </c>
      <c r="B347" s="9"/>
      <c r="C347" s="7" t="s">
        <v>273</v>
      </c>
      <c r="D347" s="4" t="s">
        <v>5</v>
      </c>
      <c r="E347" s="5" t="s">
        <v>9</v>
      </c>
      <c r="F347" s="10" t="e">
        <f>VLOOKUP($A347,Sheet1!A:D,2,FALSE)</f>
        <v>#N/A</v>
      </c>
      <c r="G347" s="16" t="s">
        <v>1037</v>
      </c>
      <c r="H347" s="14" t="s">
        <v>1198</v>
      </c>
      <c r="I347" t="str">
        <f t="shared" si="15"/>
        <v>404</v>
      </c>
      <c r="J347" t="str">
        <f t="shared" si="16"/>
        <v>04</v>
      </c>
    </row>
    <row r="348" spans="1:10" ht="13.5" x14ac:dyDescent="0.25">
      <c r="A348" s="9">
        <v>7405</v>
      </c>
      <c r="B348" s="9"/>
      <c r="C348" s="7" t="s">
        <v>364</v>
      </c>
      <c r="D348" s="4" t="s">
        <v>5</v>
      </c>
      <c r="E348" s="5" t="s">
        <v>9</v>
      </c>
      <c r="F348" s="10" t="e">
        <f>VLOOKUP($A348,Sheet1!A:D,2,FALSE)</f>
        <v>#N/A</v>
      </c>
      <c r="G348" s="16" t="s">
        <v>1037</v>
      </c>
      <c r="H348" t="s">
        <v>1202</v>
      </c>
      <c r="I348" t="str">
        <f t="shared" si="15"/>
        <v>405</v>
      </c>
      <c r="J348" t="str">
        <f t="shared" si="16"/>
        <v>05</v>
      </c>
    </row>
    <row r="349" spans="1:10" ht="13.5" x14ac:dyDescent="0.25">
      <c r="A349" s="9">
        <v>7406</v>
      </c>
      <c r="B349" s="9"/>
      <c r="C349" s="7" t="s">
        <v>365</v>
      </c>
      <c r="D349" s="4" t="s">
        <v>5</v>
      </c>
      <c r="E349" s="5" t="s">
        <v>9</v>
      </c>
      <c r="F349" s="10" t="e">
        <f>VLOOKUP($A349,Sheet1!A:D,2,FALSE)</f>
        <v>#N/A</v>
      </c>
      <c r="G349" s="16" t="s">
        <v>1037</v>
      </c>
      <c r="H349" t="s">
        <v>1203</v>
      </c>
      <c r="I349" t="str">
        <f t="shared" si="15"/>
        <v>406</v>
      </c>
      <c r="J349" t="str">
        <f t="shared" si="16"/>
        <v>06</v>
      </c>
    </row>
    <row r="350" spans="1:10" ht="13.5" x14ac:dyDescent="0.25">
      <c r="A350" s="9">
        <v>7407</v>
      </c>
      <c r="B350" s="9"/>
      <c r="C350" s="7" t="s">
        <v>366</v>
      </c>
      <c r="D350" s="4" t="s">
        <v>5</v>
      </c>
      <c r="E350" s="5" t="s">
        <v>9</v>
      </c>
      <c r="F350" s="10" t="e">
        <f>VLOOKUP($A350,Sheet1!A:D,2,FALSE)</f>
        <v>#N/A</v>
      </c>
      <c r="G350" s="16" t="s">
        <v>1037</v>
      </c>
      <c r="H350" s="14" t="s">
        <v>1281</v>
      </c>
      <c r="I350" t="str">
        <f t="shared" si="15"/>
        <v>407</v>
      </c>
      <c r="J350" t="str">
        <f t="shared" si="16"/>
        <v>07</v>
      </c>
    </row>
    <row r="351" spans="1:10" ht="13.5" x14ac:dyDescent="0.25">
      <c r="A351" s="9">
        <v>7408</v>
      </c>
      <c r="B351" s="9"/>
      <c r="C351" s="7" t="s">
        <v>367</v>
      </c>
      <c r="D351" s="4" t="s">
        <v>5</v>
      </c>
      <c r="E351" s="5" t="s">
        <v>9</v>
      </c>
      <c r="F351" s="10" t="e">
        <f>VLOOKUP($A351,Sheet1!A:D,2,FALSE)</f>
        <v>#N/A</v>
      </c>
      <c r="G351" s="16" t="s">
        <v>1037</v>
      </c>
      <c r="H351" s="14" t="s">
        <v>1206</v>
      </c>
      <c r="I351" t="str">
        <f t="shared" si="15"/>
        <v>408</v>
      </c>
      <c r="J351" t="str">
        <f t="shared" si="16"/>
        <v>08</v>
      </c>
    </row>
    <row r="352" spans="1:10" ht="13.5" x14ac:dyDescent="0.25">
      <c r="A352" s="9">
        <v>7409</v>
      </c>
      <c r="B352" s="9"/>
      <c r="C352" s="7" t="s">
        <v>368</v>
      </c>
      <c r="D352" s="4" t="s">
        <v>5</v>
      </c>
      <c r="E352" s="5" t="s">
        <v>9</v>
      </c>
      <c r="F352" s="10" t="e">
        <f>VLOOKUP($A352,Sheet1!A:D,2,FALSE)</f>
        <v>#N/A</v>
      </c>
      <c r="G352" s="16" t="s">
        <v>1037</v>
      </c>
      <c r="H352" t="s">
        <v>1194</v>
      </c>
      <c r="I352" t="str">
        <f t="shared" si="15"/>
        <v>409</v>
      </c>
      <c r="J352" t="str">
        <f t="shared" si="16"/>
        <v>09</v>
      </c>
    </row>
    <row r="353" spans="1:10" ht="13.5" x14ac:dyDescent="0.25">
      <c r="A353" s="9">
        <v>7990</v>
      </c>
      <c r="B353" s="9"/>
      <c r="C353" s="7" t="s">
        <v>369</v>
      </c>
      <c r="D353" s="4" t="s">
        <v>5</v>
      </c>
      <c r="E353" s="5" t="s">
        <v>9</v>
      </c>
      <c r="F353" s="10" t="e">
        <f>VLOOKUP($A353,Sheet1!A:D,2,FALSE)</f>
        <v>#N/A</v>
      </c>
      <c r="G353" s="16" t="s">
        <v>1037</v>
      </c>
      <c r="H353" s="14" t="s">
        <v>1193</v>
      </c>
      <c r="I353" t="str">
        <f t="shared" si="15"/>
        <v>990</v>
      </c>
      <c r="J353" t="str">
        <f t="shared" si="16"/>
        <v>90</v>
      </c>
    </row>
    <row r="354" spans="1:10" ht="13.5" x14ac:dyDescent="0.25">
      <c r="A354" s="9">
        <v>7991</v>
      </c>
      <c r="B354" s="9"/>
      <c r="C354" s="7" t="s">
        <v>370</v>
      </c>
      <c r="D354" s="4" t="s">
        <v>5</v>
      </c>
      <c r="E354" s="5" t="s">
        <v>9</v>
      </c>
      <c r="F354" s="10" t="e">
        <f>VLOOKUP($A354,Sheet1!A:D,2,FALSE)</f>
        <v>#N/A</v>
      </c>
      <c r="G354" s="16" t="s">
        <v>1037</v>
      </c>
      <c r="H354" s="14" t="s">
        <v>1192</v>
      </c>
      <c r="I354" t="str">
        <f t="shared" si="15"/>
        <v>991</v>
      </c>
      <c r="J354" t="str">
        <f t="shared" si="16"/>
        <v>91</v>
      </c>
    </row>
    <row r="355" spans="1:10" ht="13.5" x14ac:dyDescent="0.25">
      <c r="A355" s="9">
        <v>7993</v>
      </c>
      <c r="B355" s="9"/>
      <c r="C355" s="7" t="s">
        <v>371</v>
      </c>
      <c r="D355" s="4" t="s">
        <v>5</v>
      </c>
      <c r="E355" s="5" t="s">
        <v>9</v>
      </c>
      <c r="F355" s="10" t="e">
        <f>VLOOKUP($A355,Sheet1!A:D,2,FALSE)</f>
        <v>#N/A</v>
      </c>
      <c r="G355" s="16" t="s">
        <v>1037</v>
      </c>
      <c r="H355" s="14" t="s">
        <v>1191</v>
      </c>
      <c r="I355" t="str">
        <f t="shared" si="15"/>
        <v>993</v>
      </c>
      <c r="J355" t="str">
        <f t="shared" si="16"/>
        <v>93</v>
      </c>
    </row>
    <row r="356" spans="1:10" ht="13.5" x14ac:dyDescent="0.25">
      <c r="A356" s="9">
        <v>7997</v>
      </c>
      <c r="B356" s="9"/>
      <c r="C356" s="7" t="s">
        <v>372</v>
      </c>
      <c r="D356" s="4" t="s">
        <v>5</v>
      </c>
      <c r="E356" s="5" t="s">
        <v>9</v>
      </c>
      <c r="F356" s="10" t="e">
        <f>VLOOKUP($A356,Sheet1!A:D,2,FALSE)</f>
        <v>#N/A</v>
      </c>
      <c r="G356" s="16" t="s">
        <v>1037</v>
      </c>
      <c r="H356" s="14" t="s">
        <v>1190</v>
      </c>
      <c r="I356" t="str">
        <f t="shared" si="15"/>
        <v>997</v>
      </c>
      <c r="J356" t="str">
        <f t="shared" si="16"/>
        <v>97</v>
      </c>
    </row>
    <row r="357" spans="1:10" ht="13.5" x14ac:dyDescent="0.25">
      <c r="A357" s="9">
        <v>7999</v>
      </c>
      <c r="B357" s="9"/>
      <c r="C357" s="7" t="s">
        <v>373</v>
      </c>
      <c r="D357" s="4" t="s">
        <v>5</v>
      </c>
      <c r="E357" s="5" t="s">
        <v>9</v>
      </c>
      <c r="F357" s="10" t="e">
        <f>VLOOKUP($A357,Sheet1!A:D,2,FALSE)</f>
        <v>#N/A</v>
      </c>
      <c r="G357" s="16" t="s">
        <v>1037</v>
      </c>
      <c r="H357" s="14" t="s">
        <v>1189</v>
      </c>
      <c r="I357" t="str">
        <f t="shared" si="15"/>
        <v>999</v>
      </c>
      <c r="J357" t="str">
        <f t="shared" si="16"/>
        <v>99</v>
      </c>
    </row>
    <row r="358" spans="1:10" ht="13.5" x14ac:dyDescent="0.25">
      <c r="A358" s="6">
        <v>8000</v>
      </c>
      <c r="B358" s="6"/>
      <c r="C358" s="7" t="s">
        <v>374</v>
      </c>
      <c r="D358" s="7" t="s">
        <v>5</v>
      </c>
      <c r="E358" s="8" t="s">
        <v>6</v>
      </c>
      <c r="F358" s="10" t="str">
        <f>VLOOKUP($A358,Sheet1!A:D,2,FALSE)</f>
        <v>არასაოპერაციო შემოსავლები და ხარჯები</v>
      </c>
      <c r="G358" s="16" t="s">
        <v>1037</v>
      </c>
      <c r="H358" s="14" t="s">
        <v>986</v>
      </c>
      <c r="I358" t="str">
        <f t="shared" si="15"/>
        <v>000</v>
      </c>
      <c r="J358" t="str">
        <f t="shared" si="16"/>
        <v>00</v>
      </c>
    </row>
    <row r="359" spans="1:10" ht="13.5" x14ac:dyDescent="0.25">
      <c r="A359" s="6">
        <v>8100</v>
      </c>
      <c r="B359" s="6"/>
      <c r="C359" s="7" t="s">
        <v>375</v>
      </c>
      <c r="D359" s="7" t="s">
        <v>5</v>
      </c>
      <c r="E359" s="8" t="s">
        <v>33</v>
      </c>
      <c r="F359" s="10" t="str">
        <f>VLOOKUP($A359,Sheet1!A:D,2,FALSE)</f>
        <v>არასაოპერაციო შემოსავლები</v>
      </c>
      <c r="G359" s="16" t="b">
        <f t="shared" ref="G359:G387" si="17">EXACT(C359,F359)</f>
        <v>1</v>
      </c>
      <c r="H359" s="14" t="s">
        <v>989</v>
      </c>
      <c r="I359" t="str">
        <f t="shared" si="15"/>
        <v>100</v>
      </c>
      <c r="J359" t="str">
        <f t="shared" si="16"/>
        <v>00</v>
      </c>
    </row>
    <row r="360" spans="1:10" ht="13.5" x14ac:dyDescent="0.25">
      <c r="A360" s="6">
        <v>8110</v>
      </c>
      <c r="B360" s="6"/>
      <c r="C360" s="7" t="s">
        <v>376</v>
      </c>
      <c r="D360" s="7" t="s">
        <v>5</v>
      </c>
      <c r="E360" s="8" t="s">
        <v>33</v>
      </c>
      <c r="F360" s="10" t="str">
        <f>VLOOKUP($A360,Sheet1!A:D,2,FALSE)</f>
        <v>საპროცენტო შემოსავლები</v>
      </c>
      <c r="G360" s="16" t="s">
        <v>1037</v>
      </c>
      <c r="H360" s="14" t="s">
        <v>1282</v>
      </c>
      <c r="I360" t="str">
        <f t="shared" si="15"/>
        <v>110</v>
      </c>
      <c r="J360" t="str">
        <f t="shared" si="16"/>
        <v>10</v>
      </c>
    </row>
    <row r="361" spans="1:10" ht="13.5" x14ac:dyDescent="0.25">
      <c r="A361" s="4" t="s">
        <v>377</v>
      </c>
      <c r="B361" s="4"/>
      <c r="C361" s="7" t="s">
        <v>378</v>
      </c>
      <c r="D361" s="4" t="s">
        <v>5</v>
      </c>
      <c r="E361" s="5" t="s">
        <v>33</v>
      </c>
      <c r="F361" s="10" t="e">
        <f>VLOOKUP($A361,Sheet1!A:D,2,FALSE)</f>
        <v>#N/A</v>
      </c>
      <c r="G361" s="16" t="s">
        <v>1037</v>
      </c>
      <c r="H361" s="14" t="s">
        <v>1188</v>
      </c>
      <c r="I361" t="str">
        <f t="shared" si="15"/>
        <v>.01</v>
      </c>
      <c r="J361" t="str">
        <f t="shared" si="16"/>
        <v>01</v>
      </c>
    </row>
    <row r="362" spans="1:10" ht="13.5" x14ac:dyDescent="0.25">
      <c r="A362" s="4" t="s">
        <v>379</v>
      </c>
      <c r="B362" s="4"/>
      <c r="C362" s="7" t="s">
        <v>380</v>
      </c>
      <c r="D362" s="4" t="s">
        <v>5</v>
      </c>
      <c r="E362" s="5" t="s">
        <v>33</v>
      </c>
      <c r="F362" s="10" t="e">
        <f>VLOOKUP($A362,Sheet1!A:D,2,FALSE)</f>
        <v>#N/A</v>
      </c>
      <c r="G362" s="16" t="s">
        <v>1037</v>
      </c>
      <c r="H362" s="14" t="s">
        <v>1187</v>
      </c>
      <c r="I362" t="str">
        <f t="shared" si="15"/>
        <v>.02</v>
      </c>
      <c r="J362" t="str">
        <f t="shared" si="16"/>
        <v>02</v>
      </c>
    </row>
    <row r="363" spans="1:10" ht="13.5" x14ac:dyDescent="0.25">
      <c r="A363" s="9">
        <v>8111</v>
      </c>
      <c r="B363" s="9"/>
      <c r="C363" s="7" t="s">
        <v>381</v>
      </c>
      <c r="D363" s="4" t="s">
        <v>5</v>
      </c>
      <c r="E363" s="5" t="s">
        <v>33</v>
      </c>
      <c r="F363" s="10" t="e">
        <f>VLOOKUP($A363,Sheet1!A:D,2,FALSE)</f>
        <v>#N/A</v>
      </c>
      <c r="G363" s="16" t="s">
        <v>1037</v>
      </c>
      <c r="H363" s="14" t="s">
        <v>1151</v>
      </c>
      <c r="I363" t="str">
        <f t="shared" si="15"/>
        <v>111</v>
      </c>
      <c r="J363" t="str">
        <f t="shared" si="16"/>
        <v>11</v>
      </c>
    </row>
    <row r="364" spans="1:10" ht="13.5" x14ac:dyDescent="0.25">
      <c r="A364" s="9">
        <v>8112</v>
      </c>
      <c r="B364" s="9"/>
      <c r="C364" s="7" t="s">
        <v>382</v>
      </c>
      <c r="D364" s="4" t="s">
        <v>5</v>
      </c>
      <c r="E364" s="5" t="s">
        <v>33</v>
      </c>
      <c r="F364" s="10" t="e">
        <f>VLOOKUP($A364,Sheet1!A:D,2,FALSE)</f>
        <v>#N/A</v>
      </c>
      <c r="G364" s="16" t="s">
        <v>1037</v>
      </c>
      <c r="H364" t="s">
        <v>1283</v>
      </c>
      <c r="I364" t="str">
        <f t="shared" si="15"/>
        <v>112</v>
      </c>
      <c r="J364" t="str">
        <f t="shared" si="16"/>
        <v>12</v>
      </c>
    </row>
    <row r="365" spans="1:10" ht="13.5" x14ac:dyDescent="0.25">
      <c r="A365" s="9">
        <v>8113</v>
      </c>
      <c r="B365" s="9"/>
      <c r="C365" s="7" t="s">
        <v>383</v>
      </c>
      <c r="D365" s="4" t="s">
        <v>5</v>
      </c>
      <c r="E365" s="5" t="s">
        <v>33</v>
      </c>
      <c r="F365" s="10" t="e">
        <f>VLOOKUP($A365,Sheet1!A:D,2,FALSE)</f>
        <v>#N/A</v>
      </c>
      <c r="G365" s="16" t="s">
        <v>1037</v>
      </c>
      <c r="H365" t="s">
        <v>1152</v>
      </c>
      <c r="I365" t="str">
        <f t="shared" si="15"/>
        <v>113</v>
      </c>
      <c r="J365" t="str">
        <f t="shared" si="16"/>
        <v>13</v>
      </c>
    </row>
    <row r="366" spans="1:10" ht="13.5" x14ac:dyDescent="0.25">
      <c r="A366" s="9">
        <v>8120</v>
      </c>
      <c r="B366" s="9"/>
      <c r="C366" s="7" t="s">
        <v>384</v>
      </c>
      <c r="D366" s="4" t="s">
        <v>5</v>
      </c>
      <c r="E366" s="5" t="s">
        <v>33</v>
      </c>
      <c r="F366" s="10" t="str">
        <f>VLOOKUP($A366,Sheet1!A:D,2,FALSE)</f>
        <v>დივიდენდები</v>
      </c>
      <c r="G366" s="16" t="b">
        <f t="shared" si="17"/>
        <v>1</v>
      </c>
      <c r="H366" s="14" t="s">
        <v>995</v>
      </c>
      <c r="I366" t="str">
        <f t="shared" si="15"/>
        <v>120</v>
      </c>
      <c r="J366" t="str">
        <f t="shared" si="16"/>
        <v>20</v>
      </c>
    </row>
    <row r="367" spans="1:10" ht="13.5" x14ac:dyDescent="0.25">
      <c r="A367" s="9">
        <v>8123</v>
      </c>
      <c r="B367" s="9"/>
      <c r="C367" s="7" t="s">
        <v>385</v>
      </c>
      <c r="D367" s="4" t="s">
        <v>5</v>
      </c>
      <c r="E367" s="5" t="s">
        <v>33</v>
      </c>
      <c r="F367" s="10" t="e">
        <f>VLOOKUP($A367,Sheet1!A:D,2,FALSE)</f>
        <v>#N/A</v>
      </c>
      <c r="G367" s="16" t="s">
        <v>1037</v>
      </c>
      <c r="H367" s="14" t="s">
        <v>1150</v>
      </c>
      <c r="I367" t="str">
        <f t="shared" si="15"/>
        <v>123</v>
      </c>
      <c r="J367" t="str">
        <f t="shared" si="16"/>
        <v>23</v>
      </c>
    </row>
    <row r="368" spans="1:10" ht="13.5" x14ac:dyDescent="0.25">
      <c r="A368" s="9">
        <v>8130</v>
      </c>
      <c r="B368" s="9"/>
      <c r="C368" s="7" t="s">
        <v>386</v>
      </c>
      <c r="D368" s="4" t="s">
        <v>5</v>
      </c>
      <c r="E368" s="5" t="s">
        <v>33</v>
      </c>
      <c r="F368" s="10" t="str">
        <f>VLOOKUP($A368,Sheet1!A:D,2,FALSE)</f>
        <v>არასაოპერაციო მოგება</v>
      </c>
      <c r="G368" s="16" t="s">
        <v>1037</v>
      </c>
      <c r="H368" s="14" t="s">
        <v>1137</v>
      </c>
      <c r="I368" t="str">
        <f t="shared" si="15"/>
        <v>130</v>
      </c>
      <c r="J368" t="str">
        <f t="shared" si="16"/>
        <v>30</v>
      </c>
    </row>
    <row r="369" spans="1:10" ht="13.5" x14ac:dyDescent="0.25">
      <c r="A369" s="9">
        <v>8190</v>
      </c>
      <c r="B369" s="9"/>
      <c r="C369" s="7" t="s">
        <v>387</v>
      </c>
      <c r="D369" s="4" t="s">
        <v>5</v>
      </c>
      <c r="E369" s="5" t="s">
        <v>33</v>
      </c>
      <c r="F369" s="10" t="str">
        <f>VLOOKUP($A369,Sheet1!A:D,2,FALSE)</f>
        <v>სხვა არასაოპერაციო შემოსავალი</v>
      </c>
      <c r="G369" s="16" t="b">
        <f t="shared" si="17"/>
        <v>1</v>
      </c>
      <c r="H369" s="14" t="s">
        <v>1115</v>
      </c>
      <c r="I369" t="str">
        <f t="shared" si="15"/>
        <v>190</v>
      </c>
      <c r="J369" t="str">
        <f t="shared" si="16"/>
        <v>90</v>
      </c>
    </row>
    <row r="370" spans="1:10" ht="13.5" x14ac:dyDescent="0.25">
      <c r="A370" s="6">
        <v>8200</v>
      </c>
      <c r="B370" s="6"/>
      <c r="C370" s="7" t="s">
        <v>388</v>
      </c>
      <c r="D370" s="7" t="s">
        <v>5</v>
      </c>
      <c r="E370" s="8" t="s">
        <v>9</v>
      </c>
      <c r="F370" s="10" t="str">
        <f>VLOOKUP($A370,Sheet1!A:D,2,FALSE)</f>
        <v>არასაოპერაციო ხარჯები</v>
      </c>
      <c r="G370" s="16" t="s">
        <v>1037</v>
      </c>
      <c r="H370" s="14" t="s">
        <v>1116</v>
      </c>
      <c r="I370" t="str">
        <f t="shared" si="15"/>
        <v>200</v>
      </c>
      <c r="J370" t="str">
        <f t="shared" si="16"/>
        <v>00</v>
      </c>
    </row>
    <row r="371" spans="1:10" ht="13.5" x14ac:dyDescent="0.25">
      <c r="A371" s="9">
        <v>8210</v>
      </c>
      <c r="B371" s="9"/>
      <c r="C371" s="7" t="s">
        <v>389</v>
      </c>
      <c r="D371" s="4" t="s">
        <v>5</v>
      </c>
      <c r="E371" s="5" t="s">
        <v>9</v>
      </c>
      <c r="F371" s="10" t="str">
        <f>VLOOKUP($A371,Sheet1!A:D,2,FALSE)</f>
        <v>საპროცენტო ხარჯები</v>
      </c>
      <c r="G371" s="16" t="b">
        <f t="shared" si="17"/>
        <v>1</v>
      </c>
      <c r="H371" s="14" t="s">
        <v>1007</v>
      </c>
      <c r="I371" t="str">
        <f t="shared" si="15"/>
        <v>210</v>
      </c>
      <c r="J371" t="str">
        <f t="shared" si="16"/>
        <v>10</v>
      </c>
    </row>
    <row r="372" spans="1:10" ht="13.5" x14ac:dyDescent="0.25">
      <c r="A372" s="9">
        <v>8211</v>
      </c>
      <c r="B372" s="9"/>
      <c r="C372" s="7" t="s">
        <v>390</v>
      </c>
      <c r="D372" s="4" t="s">
        <v>5</v>
      </c>
      <c r="E372" s="5" t="s">
        <v>9</v>
      </c>
      <c r="F372" s="10" t="e">
        <f>VLOOKUP($A372,Sheet1!A:D,2,FALSE)</f>
        <v>#N/A</v>
      </c>
      <c r="G372" s="16" t="s">
        <v>1037</v>
      </c>
      <c r="H372" s="14" t="s">
        <v>1139</v>
      </c>
      <c r="I372" t="str">
        <f t="shared" si="15"/>
        <v>211</v>
      </c>
      <c r="J372" t="str">
        <f t="shared" si="16"/>
        <v>11</v>
      </c>
    </row>
    <row r="373" spans="1:10" ht="13.5" x14ac:dyDescent="0.25">
      <c r="A373" s="9">
        <v>8218</v>
      </c>
      <c r="B373" s="9"/>
      <c r="C373" s="7" t="s">
        <v>391</v>
      </c>
      <c r="D373" s="4" t="s">
        <v>5</v>
      </c>
      <c r="E373" s="5" t="s">
        <v>9</v>
      </c>
      <c r="F373" s="10" t="e">
        <f>VLOOKUP($A373,Sheet1!A:D,2,FALSE)</f>
        <v>#N/A</v>
      </c>
      <c r="G373" s="16" t="s">
        <v>1037</v>
      </c>
      <c r="H373" t="s">
        <v>1148</v>
      </c>
      <c r="I373" t="str">
        <f t="shared" si="15"/>
        <v>218</v>
      </c>
      <c r="J373" t="str">
        <f t="shared" si="16"/>
        <v>18</v>
      </c>
    </row>
    <row r="374" spans="1:10" ht="13.5" x14ac:dyDescent="0.25">
      <c r="A374" s="9">
        <v>8220</v>
      </c>
      <c r="B374" s="9"/>
      <c r="C374" s="7" t="s">
        <v>392</v>
      </c>
      <c r="D374" s="4" t="s">
        <v>5</v>
      </c>
      <c r="E374" s="5" t="s">
        <v>9</v>
      </c>
      <c r="F374" s="10" t="str">
        <f>VLOOKUP($A374,Sheet1!A:D,2,FALSE)</f>
        <v>არასაოპერაციო ზარალი</v>
      </c>
      <c r="G374" s="16" t="s">
        <v>1037</v>
      </c>
      <c r="H374" t="s">
        <v>1149</v>
      </c>
      <c r="I374" t="str">
        <f t="shared" si="15"/>
        <v>220</v>
      </c>
      <c r="J374" t="str">
        <f t="shared" si="16"/>
        <v>20</v>
      </c>
    </row>
    <row r="375" spans="1:10" ht="13.5" x14ac:dyDescent="0.25">
      <c r="A375" s="9">
        <v>8230</v>
      </c>
      <c r="B375" s="9"/>
      <c r="C375" s="7" t="s">
        <v>393</v>
      </c>
      <c r="D375" s="4" t="s">
        <v>5</v>
      </c>
      <c r="E375" s="5" t="s">
        <v>9</v>
      </c>
      <c r="F375" s="10" t="e">
        <f>VLOOKUP($A375,Sheet1!A:D,2,FALSE)</f>
        <v>#N/A</v>
      </c>
      <c r="G375" s="16" t="s">
        <v>1037</v>
      </c>
      <c r="H375" s="14" t="s">
        <v>1140</v>
      </c>
      <c r="I375" t="str">
        <f t="shared" si="15"/>
        <v>230</v>
      </c>
      <c r="J375" t="str">
        <f t="shared" si="16"/>
        <v>30</v>
      </c>
    </row>
    <row r="376" spans="1:10" ht="13.5" x14ac:dyDescent="0.25">
      <c r="A376" s="9">
        <v>8240</v>
      </c>
      <c r="B376" s="9"/>
      <c r="C376" s="7" t="s">
        <v>394</v>
      </c>
      <c r="D376" s="4" t="s">
        <v>5</v>
      </c>
      <c r="E376" s="5" t="s">
        <v>9</v>
      </c>
      <c r="F376" s="10" t="e">
        <f>VLOOKUP($A376,Sheet1!A:D,2,FALSE)</f>
        <v>#N/A</v>
      </c>
      <c r="G376" s="16" t="s">
        <v>1037</v>
      </c>
      <c r="H376" s="14" t="s">
        <v>1141</v>
      </c>
      <c r="I376" t="str">
        <f t="shared" si="15"/>
        <v>240</v>
      </c>
      <c r="J376" t="str">
        <f t="shared" si="16"/>
        <v>40</v>
      </c>
    </row>
    <row r="377" spans="1:10" ht="13.5" x14ac:dyDescent="0.25">
      <c r="A377" s="9">
        <v>8250</v>
      </c>
      <c r="B377" s="9"/>
      <c r="C377" s="7" t="s">
        <v>395</v>
      </c>
      <c r="D377" s="4" t="s">
        <v>5</v>
      </c>
      <c r="E377" s="5" t="s">
        <v>9</v>
      </c>
      <c r="F377" s="10" t="e">
        <f>VLOOKUP($A377,Sheet1!A:D,2,FALSE)</f>
        <v>#N/A</v>
      </c>
      <c r="G377" s="16" t="s">
        <v>1037</v>
      </c>
      <c r="H377" s="14" t="s">
        <v>1145</v>
      </c>
      <c r="I377" t="str">
        <f t="shared" si="15"/>
        <v>250</v>
      </c>
      <c r="J377" t="str">
        <f t="shared" si="16"/>
        <v>50</v>
      </c>
    </row>
    <row r="378" spans="1:10" ht="13.5" x14ac:dyDescent="0.25">
      <c r="A378" s="9">
        <v>8260</v>
      </c>
      <c r="B378" s="9"/>
      <c r="C378" s="7" t="s">
        <v>396</v>
      </c>
      <c r="D378" s="4" t="s">
        <v>5</v>
      </c>
      <c r="E378" s="5" t="s">
        <v>9</v>
      </c>
      <c r="F378" s="10" t="e">
        <f>VLOOKUP($A378,Sheet1!A:D,2,FALSE)</f>
        <v>#N/A</v>
      </c>
      <c r="G378" s="16" t="s">
        <v>1037</v>
      </c>
      <c r="H378" s="14" t="s">
        <v>1146</v>
      </c>
      <c r="I378" t="str">
        <f t="shared" si="15"/>
        <v>260</v>
      </c>
      <c r="J378" t="str">
        <f t="shared" si="16"/>
        <v>60</v>
      </c>
    </row>
    <row r="379" spans="1:10" ht="13.5" x14ac:dyDescent="0.25">
      <c r="A379" s="9">
        <v>8270</v>
      </c>
      <c r="B379" s="9"/>
      <c r="C379" s="7" t="s">
        <v>397</v>
      </c>
      <c r="D379" s="4" t="s">
        <v>5</v>
      </c>
      <c r="E379" s="5" t="s">
        <v>9</v>
      </c>
      <c r="F379" s="10" t="e">
        <f>VLOOKUP($A379,Sheet1!A:D,2,FALSE)</f>
        <v>#N/A</v>
      </c>
      <c r="G379" s="16" t="s">
        <v>1037</v>
      </c>
      <c r="H379" t="s">
        <v>1147</v>
      </c>
      <c r="I379" t="str">
        <f t="shared" si="15"/>
        <v>270</v>
      </c>
      <c r="J379" t="str">
        <f t="shared" si="16"/>
        <v>70</v>
      </c>
    </row>
    <row r="380" spans="1:10" ht="13.5" x14ac:dyDescent="0.25">
      <c r="A380" s="9">
        <v>8280</v>
      </c>
      <c r="B380" s="9"/>
      <c r="C380" s="7" t="s">
        <v>398</v>
      </c>
      <c r="D380" s="4" t="s">
        <v>5</v>
      </c>
      <c r="E380" s="5" t="s">
        <v>9</v>
      </c>
      <c r="F380" s="10" t="e">
        <f>VLOOKUP($A380,Sheet1!A:D,2,FALSE)</f>
        <v>#N/A</v>
      </c>
      <c r="G380" s="16" t="s">
        <v>1037</v>
      </c>
      <c r="H380" s="14" t="s">
        <v>1142</v>
      </c>
      <c r="I380" t="str">
        <f t="shared" si="15"/>
        <v>280</v>
      </c>
      <c r="J380" t="str">
        <f t="shared" si="16"/>
        <v>80</v>
      </c>
    </row>
    <row r="381" spans="1:10" ht="13.5" x14ac:dyDescent="0.25">
      <c r="A381" s="9">
        <v>8290</v>
      </c>
      <c r="B381" s="9"/>
      <c r="C381" s="7" t="s">
        <v>399</v>
      </c>
      <c r="D381" s="4" t="s">
        <v>5</v>
      </c>
      <c r="E381" s="5" t="s">
        <v>9</v>
      </c>
      <c r="F381" s="10" t="str">
        <f>VLOOKUP($A381,Sheet1!A:D,2,FALSE)</f>
        <v>სხვა არასაოპერაციო ხარჯები</v>
      </c>
      <c r="G381" s="16" t="s">
        <v>1037</v>
      </c>
      <c r="H381" s="14" t="s">
        <v>1013</v>
      </c>
      <c r="I381" t="str">
        <f t="shared" si="15"/>
        <v>290</v>
      </c>
      <c r="J381" t="str">
        <f t="shared" si="16"/>
        <v>90</v>
      </c>
    </row>
    <row r="382" spans="1:10" ht="13.5" x14ac:dyDescent="0.25">
      <c r="A382" s="9">
        <v>8291</v>
      </c>
      <c r="B382" s="9"/>
      <c r="C382" s="7" t="s">
        <v>400</v>
      </c>
      <c r="D382" s="4" t="s">
        <v>5</v>
      </c>
      <c r="E382" s="5" t="s">
        <v>9</v>
      </c>
      <c r="F382" s="10" t="e">
        <f>VLOOKUP($A382,Sheet1!A:D,2,FALSE)</f>
        <v>#N/A</v>
      </c>
      <c r="G382" s="16" t="s">
        <v>1037</v>
      </c>
      <c r="H382" s="14" t="s">
        <v>1143</v>
      </c>
      <c r="I382" t="str">
        <f t="shared" si="15"/>
        <v>291</v>
      </c>
      <c r="J382" t="str">
        <f t="shared" si="16"/>
        <v>91</v>
      </c>
    </row>
    <row r="383" spans="1:10" ht="13.5" x14ac:dyDescent="0.25">
      <c r="A383" s="6">
        <v>9000</v>
      </c>
      <c r="B383" s="6"/>
      <c r="C383" s="7" t="s">
        <v>401</v>
      </c>
      <c r="D383" s="7" t="s">
        <v>5</v>
      </c>
      <c r="E383" s="8" t="s">
        <v>6</v>
      </c>
      <c r="F383" s="10" t="str">
        <f>VLOOKUP($A383,Sheet1!A:D,2,FALSE)</f>
        <v>განსაკუთრებული და სხვა შემოს. და ხარჯები</v>
      </c>
      <c r="G383" s="16" t="s">
        <v>1037</v>
      </c>
      <c r="H383" s="14" t="s">
        <v>1284</v>
      </c>
      <c r="I383" t="str">
        <f t="shared" si="15"/>
        <v>000</v>
      </c>
      <c r="J383" t="str">
        <f t="shared" si="16"/>
        <v>00</v>
      </c>
    </row>
    <row r="384" spans="1:10" ht="13.5" x14ac:dyDescent="0.25">
      <c r="A384" s="6">
        <v>9100</v>
      </c>
      <c r="B384" s="6"/>
      <c r="C384" s="7" t="s">
        <v>402</v>
      </c>
      <c r="D384" s="7" t="s">
        <v>5</v>
      </c>
      <c r="E384" s="8" t="s">
        <v>6</v>
      </c>
      <c r="F384" s="10" t="str">
        <f>VLOOKUP($A384,Sheet1!A:D,2,FALSE)</f>
        <v>განსაკუთრებული შემოსავლები და ხარჯები</v>
      </c>
      <c r="G384" s="16" t="b">
        <f t="shared" si="17"/>
        <v>1</v>
      </c>
      <c r="H384" s="14" t="s">
        <v>1285</v>
      </c>
      <c r="I384" t="str">
        <f t="shared" si="15"/>
        <v>100</v>
      </c>
      <c r="J384" t="str">
        <f t="shared" si="16"/>
        <v>00</v>
      </c>
    </row>
    <row r="385" spans="1:10" ht="13.5" x14ac:dyDescent="0.25">
      <c r="A385" s="9">
        <v>9110</v>
      </c>
      <c r="B385" s="9"/>
      <c r="C385" s="7" t="s">
        <v>403</v>
      </c>
      <c r="D385" s="4" t="s">
        <v>5</v>
      </c>
      <c r="E385" s="5" t="s">
        <v>33</v>
      </c>
      <c r="F385" s="10" t="str">
        <f>VLOOKUP($A385,Sheet1!A:D,2,FALSE)</f>
        <v>განსაკუთრებული შემოსავლები</v>
      </c>
      <c r="G385" s="16" t="b">
        <f t="shared" si="17"/>
        <v>1</v>
      </c>
      <c r="H385" s="14" t="s">
        <v>1022</v>
      </c>
      <c r="I385" t="str">
        <f t="shared" si="15"/>
        <v>110</v>
      </c>
      <c r="J385" t="str">
        <f t="shared" si="16"/>
        <v>10</v>
      </c>
    </row>
    <row r="386" spans="1:10" ht="13.5" x14ac:dyDescent="0.25">
      <c r="A386" s="9">
        <v>9120</v>
      </c>
      <c r="B386" s="9"/>
      <c r="C386" s="7" t="s">
        <v>404</v>
      </c>
      <c r="D386" s="4" t="s">
        <v>5</v>
      </c>
      <c r="E386" s="5" t="s">
        <v>9</v>
      </c>
      <c r="F386" s="10" t="str">
        <f>VLOOKUP($A386,Sheet1!A:D,2,FALSE)</f>
        <v>განსაკუთრებული ხარჯები</v>
      </c>
      <c r="G386" s="16" t="s">
        <v>1037</v>
      </c>
      <c r="H386" s="14" t="s">
        <v>1138</v>
      </c>
      <c r="I386" t="str">
        <f t="shared" si="15"/>
        <v>120</v>
      </c>
      <c r="J386" t="str">
        <f t="shared" si="16"/>
        <v>20</v>
      </c>
    </row>
    <row r="387" spans="1:10" ht="13.5" x14ac:dyDescent="0.25">
      <c r="A387" s="6">
        <v>9200</v>
      </c>
      <c r="B387" s="6"/>
      <c r="C387" s="7" t="s">
        <v>405</v>
      </c>
      <c r="D387" s="7" t="s">
        <v>5</v>
      </c>
      <c r="E387" s="8" t="s">
        <v>9</v>
      </c>
      <c r="F387" s="10" t="str">
        <f>VLOOKUP($A387,Sheet1!A:D,2,FALSE)</f>
        <v>სხვა ხარჯები</v>
      </c>
      <c r="G387" s="16" t="b">
        <f t="shared" si="17"/>
        <v>1</v>
      </c>
      <c r="H387" s="14" t="s">
        <v>1028</v>
      </c>
      <c r="I387" t="str">
        <f t="shared" ref="I387:I391" si="18">RIGHT(A387,3)</f>
        <v>200</v>
      </c>
      <c r="J387" t="str">
        <f t="shared" ref="J387:J391" si="19">RIGHT($A387,2)</f>
        <v>00</v>
      </c>
    </row>
    <row r="388" spans="1:10" ht="13.5" x14ac:dyDescent="0.25">
      <c r="A388" s="9">
        <v>9210</v>
      </c>
      <c r="B388" s="9"/>
      <c r="C388" s="7" t="s">
        <v>406</v>
      </c>
      <c r="D388" s="4" t="s">
        <v>5</v>
      </c>
      <c r="E388" s="5" t="s">
        <v>9</v>
      </c>
      <c r="F388" s="10" t="str">
        <f>VLOOKUP($A388,Sheet1!A:D,2,FALSE)</f>
        <v>მოგების გადასახადი</v>
      </c>
      <c r="G388" s="16" t="b">
        <f t="shared" ref="G388" si="20">EXACT(C388,F388)</f>
        <v>1</v>
      </c>
      <c r="H388" s="14" t="s">
        <v>1031</v>
      </c>
      <c r="I388" t="str">
        <f t="shared" si="18"/>
        <v>210</v>
      </c>
      <c r="J388" t="str">
        <f t="shared" si="19"/>
        <v>10</v>
      </c>
    </row>
    <row r="389" spans="1:10" ht="13.5" x14ac:dyDescent="0.25">
      <c r="A389" s="4" t="s">
        <v>407</v>
      </c>
      <c r="B389" s="4"/>
      <c r="C389" s="7" t="s">
        <v>408</v>
      </c>
      <c r="D389" s="4" t="s">
        <v>19</v>
      </c>
      <c r="E389" s="5" t="s">
        <v>9</v>
      </c>
      <c r="F389" s="10" t="e">
        <f>VLOOKUP($A389,Sheet1!A:D,2,FALSE)</f>
        <v>#N/A</v>
      </c>
      <c r="G389" s="16" t="s">
        <v>1037</v>
      </c>
      <c r="H389" t="s">
        <v>1144</v>
      </c>
      <c r="I389" t="str">
        <f t="shared" si="18"/>
        <v>001</v>
      </c>
      <c r="J389" t="str">
        <f t="shared" si="19"/>
        <v>01</v>
      </c>
    </row>
    <row r="390" spans="1:10" ht="13.5" x14ac:dyDescent="0.25">
      <c r="A390" s="4" t="s">
        <v>409</v>
      </c>
      <c r="B390" s="4"/>
      <c r="C390" s="7" t="s">
        <v>410</v>
      </c>
      <c r="D390" s="4" t="s">
        <v>19</v>
      </c>
      <c r="E390" s="5" t="s">
        <v>9</v>
      </c>
      <c r="F390" s="10" t="e">
        <f>VLOOKUP($A390,Sheet1!A:D,2,FALSE)</f>
        <v>#N/A</v>
      </c>
      <c r="G390" s="16" t="s">
        <v>1037</v>
      </c>
      <c r="H390" t="s">
        <v>1286</v>
      </c>
      <c r="I390" t="str">
        <f t="shared" si="18"/>
        <v>002</v>
      </c>
      <c r="J390" t="str">
        <f t="shared" si="19"/>
        <v>02</v>
      </c>
    </row>
    <row r="391" spans="1:10" ht="13.5" x14ac:dyDescent="0.25">
      <c r="A391" s="4" t="s">
        <v>411</v>
      </c>
      <c r="B391" s="4"/>
      <c r="C391" s="7" t="s">
        <v>408</v>
      </c>
      <c r="D391" s="4" t="s">
        <v>19</v>
      </c>
      <c r="E391" s="5" t="s">
        <v>9</v>
      </c>
      <c r="F391" s="10" t="e">
        <f>VLOOKUP($A391,Sheet1!A:D,2,FALSE)</f>
        <v>#N/A</v>
      </c>
      <c r="G391" s="16" t="s">
        <v>1037</v>
      </c>
      <c r="H391" t="s">
        <v>1144</v>
      </c>
      <c r="I391" t="str">
        <f t="shared" si="18"/>
        <v>003</v>
      </c>
      <c r="J391" t="str">
        <f t="shared" si="19"/>
        <v>03</v>
      </c>
    </row>
  </sheetData>
  <customSheetViews>
    <customSheetView guid="{3421EE34-B0DF-4650-AB4B-B1D55B79414D}" hiddenColumns="1" state="hidden">
      <selection activeCell="I2" sqref="I2"/>
      <pageMargins left="0.75" right="0.75" top="1" bottom="1" header="0.5" footer="0.5"/>
      <pageSetup paperSize="9" orientation="portrait" r:id="rId1"/>
    </customSheetView>
    <customSheetView guid="{3C6E0AAE-7208-4CEB-A3A7-10A848EE9573}" hiddenColumns="1" state="hidden">
      <selection activeCell="I2" sqref="I2"/>
      <pageMargins left="0.75" right="0.75" top="1" bottom="1" header="0.5" footer="0.5"/>
      <pageSetup paperSize="9" orientation="portrait" r:id="rId2"/>
    </customSheetView>
    <customSheetView guid="{CB6994C0-D262-4F07-8D04-3957003AFD6F}" hiddenColumns="1" state="hidden">
      <selection activeCell="I2" sqref="I2"/>
      <pageMargins left="0.75" right="0.75" top="1" bottom="1" header="0.5" footer="0.5"/>
      <pageSetup paperSize="9" orientation="portrait" r:id="rId3"/>
    </customSheetView>
  </customSheetViews>
  <pageMargins left="0.75" right="0.75" top="1" bottom="1" header="0.5" footer="0.5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workbookViewId="0">
      <selection activeCell="I2" sqref="I2"/>
    </sheetView>
  </sheetViews>
  <sheetFormatPr defaultRowHeight="11.25" x14ac:dyDescent="0.2"/>
  <sheetData>
    <row r="1" spans="1:6" ht="16.5" thickBot="1" x14ac:dyDescent="0.35">
      <c r="A1" s="12" t="s">
        <v>414</v>
      </c>
      <c r="B1" t="s">
        <v>415</v>
      </c>
      <c r="C1" t="s">
        <v>416</v>
      </c>
      <c r="D1" s="13"/>
    </row>
    <row r="2" spans="1:6" ht="15.75" x14ac:dyDescent="0.3">
      <c r="A2">
        <v>1000</v>
      </c>
      <c r="B2" t="str">
        <f>TRIM(F2)</f>
        <v>მიმდინარე აქტივები</v>
      </c>
      <c r="C2" t="s">
        <v>1040</v>
      </c>
      <c r="D2" s="13" t="s">
        <v>418</v>
      </c>
      <c r="F2" t="s">
        <v>417</v>
      </c>
    </row>
    <row r="3" spans="1:6" ht="15.75" x14ac:dyDescent="0.3">
      <c r="A3">
        <v>1100</v>
      </c>
      <c r="B3" t="str">
        <f t="shared" ref="B3:B66" si="0">TRIM(F3)</f>
        <v>ნაღდი ფული სალაროში</v>
      </c>
      <c r="C3" t="s">
        <v>420</v>
      </c>
      <c r="D3" s="13" t="s">
        <v>421</v>
      </c>
      <c r="F3" t="s">
        <v>419</v>
      </c>
    </row>
    <row r="4" spans="1:6" ht="15.75" x14ac:dyDescent="0.3">
      <c r="A4">
        <v>1110</v>
      </c>
      <c r="B4" t="str">
        <f t="shared" si="0"/>
        <v>ნაღდი ფული ეროვნულ ვალუტაში</v>
      </c>
      <c r="C4" t="s">
        <v>423</v>
      </c>
      <c r="D4" s="13" t="s">
        <v>424</v>
      </c>
      <c r="F4" t="s">
        <v>422</v>
      </c>
    </row>
    <row r="5" spans="1:6" ht="15.75" x14ac:dyDescent="0.3">
      <c r="A5">
        <v>1120</v>
      </c>
      <c r="B5" t="str">
        <f t="shared" si="0"/>
        <v>ნაღდი ფული უცხოურ ვალუტაში</v>
      </c>
      <c r="C5" t="s">
        <v>426</v>
      </c>
      <c r="D5" s="13" t="s">
        <v>427</v>
      </c>
      <c r="F5" t="s">
        <v>425</v>
      </c>
    </row>
    <row r="6" spans="1:6" ht="15.75" x14ac:dyDescent="0.3">
      <c r="A6">
        <v>1200</v>
      </c>
      <c r="B6" t="str">
        <f t="shared" si="0"/>
        <v>ფული საბანკო ანგარიშებზე</v>
      </c>
      <c r="C6" t="s">
        <v>429</v>
      </c>
      <c r="D6" s="13" t="s">
        <v>430</v>
      </c>
      <c r="F6" t="s">
        <v>428</v>
      </c>
    </row>
    <row r="7" spans="1:6" ht="15.75" x14ac:dyDescent="0.3">
      <c r="A7">
        <v>1210</v>
      </c>
      <c r="B7" t="str">
        <f t="shared" si="0"/>
        <v>ეროვნული ვალუტა რეზიდენტ ბანკში</v>
      </c>
      <c r="C7" t="s">
        <v>432</v>
      </c>
      <c r="D7" s="13" t="s">
        <v>433</v>
      </c>
      <c r="F7" t="s">
        <v>431</v>
      </c>
    </row>
    <row r="8" spans="1:6" ht="15.75" x14ac:dyDescent="0.3">
      <c r="A8">
        <v>1220</v>
      </c>
      <c r="B8" t="str">
        <f t="shared" si="0"/>
        <v>უცხოური ვალუტა რეზიდენტ ბანკში</v>
      </c>
      <c r="C8" t="s">
        <v>435</v>
      </c>
      <c r="D8" s="13" t="s">
        <v>436</v>
      </c>
      <c r="F8" t="s">
        <v>434</v>
      </c>
    </row>
    <row r="9" spans="1:6" ht="15.75" x14ac:dyDescent="0.3">
      <c r="A9">
        <v>1230</v>
      </c>
      <c r="B9" t="str">
        <f t="shared" si="0"/>
        <v>უცხოური ვალუტა არარეზიდენტ ბანკში</v>
      </c>
      <c r="C9" t="s">
        <v>438</v>
      </c>
      <c r="D9" s="13" t="s">
        <v>439</v>
      </c>
      <c r="F9" t="s">
        <v>437</v>
      </c>
    </row>
    <row r="10" spans="1:6" ht="15.75" x14ac:dyDescent="0.3">
      <c r="A10">
        <v>1290</v>
      </c>
      <c r="B10" t="str">
        <f t="shared" si="0"/>
        <v>ფული სხვა საბანკო ანგარიშებზე</v>
      </c>
      <c r="C10" t="s">
        <v>441</v>
      </c>
      <c r="D10" s="13" t="s">
        <v>442</v>
      </c>
      <c r="F10" t="s">
        <v>440</v>
      </c>
    </row>
    <row r="11" spans="1:6" ht="15.75" x14ac:dyDescent="0.3">
      <c r="A11">
        <v>1300</v>
      </c>
      <c r="B11" t="str">
        <f t="shared" si="0"/>
        <v>მოკლევადიანი ინვესტიციები</v>
      </c>
      <c r="C11" t="s">
        <v>444</v>
      </c>
      <c r="D11" s="13" t="s">
        <v>445</v>
      </c>
      <c r="F11" t="s">
        <v>443</v>
      </c>
    </row>
    <row r="12" spans="1:6" ht="15.75" x14ac:dyDescent="0.3">
      <c r="A12">
        <v>1310</v>
      </c>
      <c r="B12" t="str">
        <f t="shared" si="0"/>
        <v>მოკლევად.ინვესტ.საწარმ.ფასიან ქაღალდებში</v>
      </c>
      <c r="C12" t="s">
        <v>447</v>
      </c>
      <c r="D12" s="13" t="s">
        <v>448</v>
      </c>
      <c r="F12" t="s">
        <v>446</v>
      </c>
    </row>
    <row r="13" spans="1:6" ht="15.75" x14ac:dyDescent="0.3">
      <c r="A13">
        <v>1320</v>
      </c>
      <c r="B13" t="str">
        <f t="shared" si="0"/>
        <v>მოკლევად. ინვესტიც.სახ.ფასიან ქაღალდებში</v>
      </c>
      <c r="C13" t="s">
        <v>450</v>
      </c>
      <c r="D13" s="13" t="s">
        <v>451</v>
      </c>
      <c r="F13" t="s">
        <v>449</v>
      </c>
    </row>
    <row r="14" spans="1:6" ht="15.75" x14ac:dyDescent="0.3">
      <c r="A14">
        <v>1330</v>
      </c>
      <c r="B14" t="str">
        <f t="shared" si="0"/>
        <v>გრძელვად. ინვესტიციების მიმდინარე ნაწილი</v>
      </c>
      <c r="C14" t="s">
        <v>453</v>
      </c>
      <c r="D14" s="13" t="s">
        <v>454</v>
      </c>
      <c r="F14" t="s">
        <v>452</v>
      </c>
    </row>
    <row r="15" spans="1:6" ht="15.75" x14ac:dyDescent="0.3">
      <c r="A15">
        <v>1390</v>
      </c>
      <c r="B15" t="str">
        <f t="shared" si="0"/>
        <v>სხვა მოკლევადიანი ინვესტიციები</v>
      </c>
      <c r="C15" t="s">
        <v>456</v>
      </c>
      <c r="D15" s="13" t="s">
        <v>457</v>
      </c>
      <c r="F15" t="s">
        <v>455</v>
      </c>
    </row>
    <row r="16" spans="1:6" ht="15.75" x14ac:dyDescent="0.3">
      <c r="A16">
        <v>1400</v>
      </c>
      <c r="B16" t="str">
        <f t="shared" si="0"/>
        <v>მოკლევადიანი მოთხოვნები</v>
      </c>
      <c r="C16" t="s">
        <v>459</v>
      </c>
      <c r="D16" s="13" t="s">
        <v>460</v>
      </c>
      <c r="F16" t="s">
        <v>458</v>
      </c>
    </row>
    <row r="17" spans="1:6" ht="15.75" x14ac:dyDescent="0.3">
      <c r="A17">
        <v>1410</v>
      </c>
      <c r="B17" t="str">
        <f t="shared" si="0"/>
        <v>მოთხოვნები მიწოდებიდან და მომსახურებიდან</v>
      </c>
      <c r="C17" t="s">
        <v>462</v>
      </c>
      <c r="D17" s="13" t="s">
        <v>463</v>
      </c>
      <c r="F17" t="s">
        <v>461</v>
      </c>
    </row>
    <row r="18" spans="1:6" ht="15.75" x14ac:dyDescent="0.3">
      <c r="A18">
        <v>1415</v>
      </c>
      <c r="B18" t="str">
        <f t="shared" si="0"/>
        <v>საეჭვო მოთხოვნების კორექტირება</v>
      </c>
      <c r="C18" t="s">
        <v>465</v>
      </c>
      <c r="D18" s="13" t="s">
        <v>466</v>
      </c>
      <c r="F18" t="s">
        <v>464</v>
      </c>
    </row>
    <row r="19" spans="1:6" ht="15.75" x14ac:dyDescent="0.3">
      <c r="A19">
        <v>1420</v>
      </c>
      <c r="B19" t="str">
        <f t="shared" si="0"/>
        <v>მოთხოვნები მეკავშირე საწარმოს მიმართ</v>
      </c>
      <c r="C19" t="s">
        <v>468</v>
      </c>
      <c r="D19" s="13" t="s">
        <v>469</v>
      </c>
      <c r="F19" t="s">
        <v>467</v>
      </c>
    </row>
    <row r="20" spans="1:6" ht="15.75" x14ac:dyDescent="0.3">
      <c r="A20">
        <v>1430</v>
      </c>
      <c r="B20" t="str">
        <f t="shared" si="0"/>
        <v>მოთხოვნები საწარმოს პერსონალის მიმართ</v>
      </c>
      <c r="C20" t="s">
        <v>471</v>
      </c>
      <c r="D20" s="13" t="s">
        <v>472</v>
      </c>
      <c r="F20" t="s">
        <v>470</v>
      </c>
    </row>
    <row r="21" spans="1:6" ht="15.75" x14ac:dyDescent="0.3">
      <c r="A21">
        <v>1440</v>
      </c>
      <c r="B21" t="str">
        <f t="shared" si="0"/>
        <v>მოთხ. ხელმძღვ.და სამეთვ.ორგ.წევრ.მიმართ</v>
      </c>
      <c r="C21" t="s">
        <v>474</v>
      </c>
      <c r="D21" s="13" t="s">
        <v>475</v>
      </c>
      <c r="F21" t="s">
        <v>473</v>
      </c>
    </row>
    <row r="22" spans="1:6" ht="15.75" x14ac:dyDescent="0.3">
      <c r="A22">
        <v>1450</v>
      </c>
      <c r="B22" t="str">
        <f t="shared" si="0"/>
        <v>მოთხ.პარტნიორებზე გაცემული სესხიდან</v>
      </c>
      <c r="C22" t="s">
        <v>477</v>
      </c>
      <c r="D22" s="13" t="s">
        <v>478</v>
      </c>
      <c r="F22" t="s">
        <v>476</v>
      </c>
    </row>
    <row r="23" spans="1:6" ht="15.75" x14ac:dyDescent="0.3">
      <c r="A23">
        <v>1460</v>
      </c>
      <c r="B23" t="str">
        <f t="shared" si="0"/>
        <v>კაპიტ.შევს.პარტნ.გრძელვ.მოთხ.მიმდ.ნაწილი</v>
      </c>
      <c r="C23" t="s">
        <v>480</v>
      </c>
      <c r="D23" s="13" t="s">
        <v>481</v>
      </c>
      <c r="F23" t="s">
        <v>479</v>
      </c>
    </row>
    <row r="24" spans="1:6" ht="15.75" x14ac:dyDescent="0.3">
      <c r="A24">
        <v>1470</v>
      </c>
      <c r="B24" t="str">
        <f t="shared" si="0"/>
        <v>გრძელვ.მოთხოვნების მიმდინარე ნაწილი</v>
      </c>
      <c r="C24" t="s">
        <v>483</v>
      </c>
      <c r="D24" s="13" t="s">
        <v>484</v>
      </c>
      <c r="F24" t="s">
        <v>482</v>
      </c>
    </row>
    <row r="25" spans="1:6" ht="15.75" x14ac:dyDescent="0.3">
      <c r="A25">
        <v>1480</v>
      </c>
      <c r="B25" t="str">
        <f t="shared" si="0"/>
        <v>მომწოდებლებზე გადახდილი ავანსები</v>
      </c>
      <c r="C25" t="s">
        <v>486</v>
      </c>
      <c r="D25" s="13" t="s">
        <v>487</v>
      </c>
      <c r="F25" t="s">
        <v>485</v>
      </c>
    </row>
    <row r="26" spans="1:6" ht="15.75" x14ac:dyDescent="0.3">
      <c r="A26">
        <v>1485</v>
      </c>
      <c r="B26" t="str">
        <f t="shared" si="0"/>
        <v>საბაჟოსთვის გადახდილი ავანსები</v>
      </c>
      <c r="C26" t="s">
        <v>489</v>
      </c>
      <c r="D26" s="13" t="s">
        <v>490</v>
      </c>
      <c r="F26" t="s">
        <v>488</v>
      </c>
    </row>
    <row r="27" spans="1:6" ht="15.75" x14ac:dyDescent="0.3">
      <c r="A27">
        <v>1490</v>
      </c>
      <c r="B27" t="str">
        <f t="shared" si="0"/>
        <v>სხვა მოკლევადიანი მოთხოვნები</v>
      </c>
      <c r="C27" t="s">
        <v>492</v>
      </c>
      <c r="D27" s="13" t="s">
        <v>493</v>
      </c>
      <c r="F27" t="s">
        <v>491</v>
      </c>
    </row>
    <row r="28" spans="1:6" ht="15.75" x14ac:dyDescent="0.3">
      <c r="A28">
        <v>1500</v>
      </c>
      <c r="B28" t="str">
        <f t="shared" si="0"/>
        <v>მოკლევადიანი სათამასუქო მოთხოვნები</v>
      </c>
      <c r="C28" t="s">
        <v>495</v>
      </c>
      <c r="D28" s="13" t="s">
        <v>496</v>
      </c>
      <c r="F28" t="s">
        <v>494</v>
      </c>
    </row>
    <row r="29" spans="1:6" ht="15.75" x14ac:dyDescent="0.3">
      <c r="A29">
        <v>1510</v>
      </c>
      <c r="B29" t="str">
        <f t="shared" si="0"/>
        <v>მიღებული მოკლევადიანი თამასუქები</v>
      </c>
      <c r="C29" t="s">
        <v>498</v>
      </c>
      <c r="D29" s="13" t="s">
        <v>499</v>
      </c>
      <c r="F29" t="s">
        <v>497</v>
      </c>
    </row>
    <row r="30" spans="1:6" ht="15.75" x14ac:dyDescent="0.3">
      <c r="A30">
        <v>1520</v>
      </c>
      <c r="B30" t="str">
        <f t="shared" si="0"/>
        <v>მიღებული გრძელვად.თამასუქების მიმდ.ნაწილ</v>
      </c>
      <c r="C30" t="s">
        <v>1041</v>
      </c>
      <c r="D30" s="13" t="s">
        <v>501</v>
      </c>
      <c r="F30" t="s">
        <v>500</v>
      </c>
    </row>
    <row r="31" spans="1:6" ht="15.75" x14ac:dyDescent="0.3">
      <c r="A31">
        <v>1600</v>
      </c>
      <c r="B31" t="str">
        <f t="shared" si="0"/>
        <v>სასაქონლო--მატერიალური მარაგი</v>
      </c>
      <c r="C31" t="s">
        <v>503</v>
      </c>
      <c r="D31" s="13" t="s">
        <v>504</v>
      </c>
      <c r="F31" t="s">
        <v>502</v>
      </c>
    </row>
    <row r="32" spans="1:6" ht="15.75" x14ac:dyDescent="0.3">
      <c r="A32">
        <v>1610</v>
      </c>
      <c r="B32" t="str">
        <f t="shared" si="0"/>
        <v>საქონელი</v>
      </c>
      <c r="C32" t="s">
        <v>506</v>
      </c>
      <c r="D32" s="13" t="s">
        <v>507</v>
      </c>
      <c r="F32" t="s">
        <v>505</v>
      </c>
    </row>
    <row r="33" spans="1:6" ht="15.75" x14ac:dyDescent="0.3">
      <c r="A33">
        <v>1620</v>
      </c>
      <c r="B33" t="str">
        <f t="shared" si="0"/>
        <v>ნედლეული და მასალები</v>
      </c>
      <c r="C33" t="s">
        <v>509</v>
      </c>
      <c r="D33" s="13" t="s">
        <v>510</v>
      </c>
      <c r="F33" t="s">
        <v>508</v>
      </c>
    </row>
    <row r="34" spans="1:6" ht="15.75" x14ac:dyDescent="0.3">
      <c r="A34">
        <v>1630</v>
      </c>
      <c r="B34" t="str">
        <f t="shared" si="0"/>
        <v>დაუმთავრებელი წარმოება</v>
      </c>
      <c r="C34" t="s">
        <v>512</v>
      </c>
      <c r="D34" s="13" t="s">
        <v>513</v>
      </c>
      <c r="F34" t="s">
        <v>511</v>
      </c>
    </row>
    <row r="35" spans="1:6" ht="15.75" x14ac:dyDescent="0.3">
      <c r="A35">
        <v>1635</v>
      </c>
      <c r="B35" t="str">
        <f t="shared" si="0"/>
        <v>შუალედური ანგარიში</v>
      </c>
      <c r="C35" t="s">
        <v>515</v>
      </c>
      <c r="D35" s="13" t="s">
        <v>516</v>
      </c>
      <c r="F35" t="s">
        <v>514</v>
      </c>
    </row>
    <row r="36" spans="1:6" ht="15.75" x14ac:dyDescent="0.3">
      <c r="A36">
        <v>1640</v>
      </c>
      <c r="B36" t="str">
        <f t="shared" si="0"/>
        <v>მზა პროდუქცია</v>
      </c>
      <c r="C36" t="s">
        <v>518</v>
      </c>
      <c r="D36" s="13" t="s">
        <v>519</v>
      </c>
      <c r="F36" t="s">
        <v>517</v>
      </c>
    </row>
    <row r="37" spans="1:6" ht="15.75" x14ac:dyDescent="0.3">
      <c r="A37">
        <v>1690</v>
      </c>
      <c r="B37" t="str">
        <f t="shared" si="0"/>
        <v>სხვა სასაქონლო-მატერიალური მარაგი</v>
      </c>
      <c r="C37" t="s">
        <v>521</v>
      </c>
      <c r="D37" s="13" t="s">
        <v>522</v>
      </c>
      <c r="F37" t="s">
        <v>520</v>
      </c>
    </row>
    <row r="38" spans="1:6" ht="15.75" x14ac:dyDescent="0.3">
      <c r="A38">
        <v>1700</v>
      </c>
      <c r="B38" t="str">
        <f t="shared" si="0"/>
        <v>წინასწარ გაწეული ხარჯები</v>
      </c>
      <c r="C38" t="s">
        <v>524</v>
      </c>
      <c r="D38" s="13" t="s">
        <v>525</v>
      </c>
      <c r="F38" t="s">
        <v>523</v>
      </c>
    </row>
    <row r="39" spans="1:6" ht="15.75" x14ac:dyDescent="0.3">
      <c r="A39">
        <v>1710</v>
      </c>
      <c r="B39" t="str">
        <f t="shared" si="0"/>
        <v>წინასწარ ანაზღაურებული მომსახურება</v>
      </c>
      <c r="C39" t="s">
        <v>527</v>
      </c>
      <c r="D39" s="13" t="s">
        <v>528</v>
      </c>
      <c r="F39" t="s">
        <v>526</v>
      </c>
    </row>
    <row r="40" spans="1:6" ht="15.75" x14ac:dyDescent="0.3">
      <c r="A40">
        <v>1720</v>
      </c>
      <c r="B40" t="str">
        <f t="shared" si="0"/>
        <v>წინასწარ გადახდილი საიჯარო ქირა</v>
      </c>
      <c r="C40" t="s">
        <v>530</v>
      </c>
      <c r="D40" s="13" t="s">
        <v>531</v>
      </c>
      <c r="F40" t="s">
        <v>529</v>
      </c>
    </row>
    <row r="41" spans="1:6" ht="15.75" x14ac:dyDescent="0.3">
      <c r="A41">
        <v>1790</v>
      </c>
      <c r="B41" t="str">
        <f t="shared" si="0"/>
        <v>სხვა წინასწარ გაწეული ხარჯები</v>
      </c>
      <c r="C41" t="s">
        <v>533</v>
      </c>
      <c r="D41" s="13" t="s">
        <v>534</v>
      </c>
      <c r="F41" t="s">
        <v>532</v>
      </c>
    </row>
    <row r="42" spans="1:6" ht="15.75" x14ac:dyDescent="0.3">
      <c r="A42">
        <v>1800</v>
      </c>
      <c r="B42" t="str">
        <f t="shared" si="0"/>
        <v>დარიცხული მოთხოვნები</v>
      </c>
      <c r="C42" t="s">
        <v>536</v>
      </c>
      <c r="D42" s="13" t="s">
        <v>537</v>
      </c>
      <c r="F42" t="s">
        <v>535</v>
      </c>
    </row>
    <row r="43" spans="1:6" ht="15.75" x14ac:dyDescent="0.3">
      <c r="A43">
        <v>1810</v>
      </c>
      <c r="B43" t="str">
        <f t="shared" si="0"/>
        <v>მისაღები დივიდენდები</v>
      </c>
      <c r="C43" t="s">
        <v>539</v>
      </c>
      <c r="D43" s="13" t="s">
        <v>540</v>
      </c>
      <c r="F43" t="s">
        <v>538</v>
      </c>
    </row>
    <row r="44" spans="1:6" ht="15.75" x14ac:dyDescent="0.3">
      <c r="A44">
        <v>1820</v>
      </c>
      <c r="B44" t="str">
        <f t="shared" si="0"/>
        <v>მისაღები პროცენტები</v>
      </c>
      <c r="C44" t="s">
        <v>542</v>
      </c>
      <c r="D44" s="13" t="s">
        <v>543</v>
      </c>
      <c r="F44" t="s">
        <v>541</v>
      </c>
    </row>
    <row r="45" spans="1:6" ht="15.75" x14ac:dyDescent="0.3">
      <c r="A45">
        <v>1890</v>
      </c>
      <c r="B45" t="str">
        <f t="shared" si="0"/>
        <v>სხვა დარიცხული მოთხოვნები</v>
      </c>
      <c r="C45" t="s">
        <v>545</v>
      </c>
      <c r="D45" s="13" t="s">
        <v>546</v>
      </c>
      <c r="F45" t="s">
        <v>544</v>
      </c>
    </row>
    <row r="46" spans="1:6" ht="15.75" x14ac:dyDescent="0.3">
      <c r="A46">
        <v>1900</v>
      </c>
      <c r="B46" t="str">
        <f t="shared" si="0"/>
        <v>სხვა მიმდინარე აქტივები</v>
      </c>
      <c r="C46" t="s">
        <v>548</v>
      </c>
      <c r="D46" s="13" t="s">
        <v>549</v>
      </c>
      <c r="F46" t="s">
        <v>547</v>
      </c>
    </row>
    <row r="47" spans="1:6" ht="15.75" x14ac:dyDescent="0.3">
      <c r="A47">
        <v>1910</v>
      </c>
      <c r="B47" t="str">
        <f t="shared" si="0"/>
        <v>სხვა მიმდინარე აქტივები</v>
      </c>
      <c r="C47" t="s">
        <v>550</v>
      </c>
      <c r="D47" s="13" t="s">
        <v>549</v>
      </c>
      <c r="F47" t="s">
        <v>547</v>
      </c>
    </row>
    <row r="48" spans="1:6" ht="15.75" x14ac:dyDescent="0.3">
      <c r="A48">
        <v>2000</v>
      </c>
      <c r="B48" t="str">
        <f t="shared" si="0"/>
        <v>გრძელვადიანი აქტივები</v>
      </c>
      <c r="C48" t="s">
        <v>552</v>
      </c>
      <c r="D48" s="13" t="s">
        <v>553</v>
      </c>
      <c r="F48" t="s">
        <v>551</v>
      </c>
    </row>
    <row r="49" spans="1:6" ht="15.75" x14ac:dyDescent="0.3">
      <c r="A49">
        <v>2100</v>
      </c>
      <c r="B49" t="str">
        <f t="shared" si="0"/>
        <v>ძირითადი საშუალებები</v>
      </c>
      <c r="C49" t="s">
        <v>555</v>
      </c>
      <c r="D49" s="13" t="s">
        <v>556</v>
      </c>
      <c r="F49" t="s">
        <v>554</v>
      </c>
    </row>
    <row r="50" spans="1:6" ht="15.75" x14ac:dyDescent="0.3">
      <c r="A50">
        <v>2110</v>
      </c>
      <c r="B50" t="str">
        <f t="shared" si="0"/>
        <v>მიწის ნაკვეთები</v>
      </c>
      <c r="C50" t="s">
        <v>558</v>
      </c>
      <c r="D50" s="13" t="s">
        <v>559</v>
      </c>
      <c r="F50" t="s">
        <v>557</v>
      </c>
    </row>
    <row r="51" spans="1:6" ht="15.75" x14ac:dyDescent="0.3">
      <c r="A51">
        <v>2120</v>
      </c>
      <c r="B51" t="str">
        <f t="shared" si="0"/>
        <v>დაუმთავრებელი მშენებლობა</v>
      </c>
      <c r="C51" t="s">
        <v>561</v>
      </c>
      <c r="D51" s="13" t="s">
        <v>562</v>
      </c>
      <c r="F51" t="s">
        <v>560</v>
      </c>
    </row>
    <row r="52" spans="1:6" ht="15.75" x14ac:dyDescent="0.3">
      <c r="A52">
        <v>2130</v>
      </c>
      <c r="B52" t="str">
        <f t="shared" si="0"/>
        <v>შენობები</v>
      </c>
      <c r="C52" t="s">
        <v>564</v>
      </c>
      <c r="D52" s="13" t="s">
        <v>565</v>
      </c>
      <c r="F52" t="s">
        <v>563</v>
      </c>
    </row>
    <row r="53" spans="1:6" ht="15.75" x14ac:dyDescent="0.3">
      <c r="A53">
        <v>2140</v>
      </c>
      <c r="B53" t="str">
        <f t="shared" si="0"/>
        <v>ნაგებობები</v>
      </c>
      <c r="C53" t="s">
        <v>567</v>
      </c>
      <c r="D53" s="13" t="s">
        <v>568</v>
      </c>
      <c r="F53" t="s">
        <v>566</v>
      </c>
    </row>
    <row r="54" spans="1:6" ht="15.75" x14ac:dyDescent="0.3">
      <c r="A54">
        <v>2150</v>
      </c>
      <c r="B54" t="str">
        <f t="shared" si="0"/>
        <v>მანქანა-დანადგარები</v>
      </c>
      <c r="C54" t="s">
        <v>570</v>
      </c>
      <c r="D54" s="13" t="s">
        <v>571</v>
      </c>
      <c r="F54" t="s">
        <v>569</v>
      </c>
    </row>
    <row r="55" spans="1:6" ht="15.75" x14ac:dyDescent="0.3">
      <c r="A55">
        <v>2160</v>
      </c>
      <c r="B55" t="str">
        <f t="shared" si="0"/>
        <v>ოფისის აღჭურვილობა</v>
      </c>
      <c r="C55" t="s">
        <v>573</v>
      </c>
      <c r="D55" s="13" t="s">
        <v>574</v>
      </c>
      <c r="F55" t="s">
        <v>572</v>
      </c>
    </row>
    <row r="56" spans="1:6" ht="15.75" x14ac:dyDescent="0.3">
      <c r="A56">
        <v>2170</v>
      </c>
      <c r="B56" t="str">
        <f t="shared" si="0"/>
        <v>ავეჯი და სხვა ინვენტარი</v>
      </c>
      <c r="C56" t="s">
        <v>576</v>
      </c>
      <c r="D56" s="13" t="s">
        <v>577</v>
      </c>
      <c r="F56" t="s">
        <v>575</v>
      </c>
    </row>
    <row r="57" spans="1:6" ht="15.75" x14ac:dyDescent="0.3">
      <c r="A57">
        <v>2180</v>
      </c>
      <c r="B57" t="str">
        <f t="shared" si="0"/>
        <v>სატრანსპორტო საშუალებები</v>
      </c>
      <c r="C57" t="s">
        <v>579</v>
      </c>
      <c r="D57" s="13" t="s">
        <v>580</v>
      </c>
      <c r="F57" t="s">
        <v>578</v>
      </c>
    </row>
    <row r="58" spans="1:6" ht="15.75" x14ac:dyDescent="0.3">
      <c r="A58">
        <v>2190</v>
      </c>
      <c r="B58" t="str">
        <f t="shared" si="0"/>
        <v>იჯარით აღებული ქონების კეთილმოწყობა</v>
      </c>
      <c r="C58" t="s">
        <v>582</v>
      </c>
      <c r="D58" s="13" t="s">
        <v>583</v>
      </c>
      <c r="F58" t="s">
        <v>581</v>
      </c>
    </row>
    <row r="59" spans="1:6" ht="15.75" x14ac:dyDescent="0.3">
      <c r="A59">
        <v>2200</v>
      </c>
      <c r="B59" t="str">
        <f t="shared" si="0"/>
        <v>ძირითადი საშუალებების ცვეთა</v>
      </c>
      <c r="C59" t="s">
        <v>585</v>
      </c>
      <c r="D59" s="13" t="s">
        <v>586</v>
      </c>
      <c r="F59" t="s">
        <v>584</v>
      </c>
    </row>
    <row r="60" spans="1:6" ht="15.75" x14ac:dyDescent="0.3">
      <c r="A60">
        <v>2210</v>
      </c>
      <c r="B60" t="str">
        <f t="shared" si="0"/>
        <v>მიწის ნაკვეთები</v>
      </c>
      <c r="C60" t="s">
        <v>587</v>
      </c>
      <c r="D60" s="13" t="s">
        <v>559</v>
      </c>
      <c r="F60" t="s">
        <v>557</v>
      </c>
    </row>
    <row r="61" spans="1:6" ht="15.75" x14ac:dyDescent="0.3">
      <c r="A61">
        <v>2220</v>
      </c>
      <c r="B61" t="str">
        <f t="shared" si="0"/>
        <v>დაუმთავრებელი მშენებლობა</v>
      </c>
      <c r="C61" t="s">
        <v>588</v>
      </c>
      <c r="D61" s="13" t="s">
        <v>562</v>
      </c>
      <c r="F61" t="s">
        <v>560</v>
      </c>
    </row>
    <row r="62" spans="1:6" ht="15.75" x14ac:dyDescent="0.3">
      <c r="A62">
        <v>2230</v>
      </c>
      <c r="B62" t="str">
        <f t="shared" si="0"/>
        <v>შენობის ცვეთა</v>
      </c>
      <c r="C62" t="s">
        <v>590</v>
      </c>
      <c r="D62" s="13" t="s">
        <v>591</v>
      </c>
      <c r="F62" t="s">
        <v>589</v>
      </c>
    </row>
    <row r="63" spans="1:6" ht="15.75" x14ac:dyDescent="0.3">
      <c r="A63">
        <v>2240</v>
      </c>
      <c r="B63" t="str">
        <f t="shared" si="0"/>
        <v>ნაგებობების ცვეთა</v>
      </c>
      <c r="C63" t="s">
        <v>593</v>
      </c>
      <c r="D63" s="13" t="s">
        <v>594</v>
      </c>
      <c r="F63" t="s">
        <v>592</v>
      </c>
    </row>
    <row r="64" spans="1:6" ht="15.75" x14ac:dyDescent="0.3">
      <c r="A64">
        <v>2250</v>
      </c>
      <c r="B64" t="str">
        <f t="shared" si="0"/>
        <v>მანქანა-დანადგარების ცვეთა</v>
      </c>
      <c r="C64" t="s">
        <v>596</v>
      </c>
      <c r="D64" s="13" t="s">
        <v>597</v>
      </c>
      <c r="F64" t="s">
        <v>595</v>
      </c>
    </row>
    <row r="65" spans="1:6" ht="15.75" x14ac:dyDescent="0.3">
      <c r="A65">
        <v>2260</v>
      </c>
      <c r="B65" t="str">
        <f t="shared" si="0"/>
        <v>ოფისის აღჭურვილობის ცვეთა</v>
      </c>
      <c r="C65" t="s">
        <v>599</v>
      </c>
      <c r="D65" s="13" t="s">
        <v>600</v>
      </c>
      <c r="F65" t="s">
        <v>598</v>
      </c>
    </row>
    <row r="66" spans="1:6" ht="15.75" x14ac:dyDescent="0.3">
      <c r="A66">
        <v>2270</v>
      </c>
      <c r="B66" t="str">
        <f t="shared" si="0"/>
        <v>ავეჯისა და სხვა ინვენტარის ცვეთა</v>
      </c>
      <c r="C66" t="s">
        <v>602</v>
      </c>
      <c r="D66" s="13" t="s">
        <v>603</v>
      </c>
      <c r="F66" t="s">
        <v>601</v>
      </c>
    </row>
    <row r="67" spans="1:6" ht="15.75" x14ac:dyDescent="0.3">
      <c r="A67">
        <v>2280</v>
      </c>
      <c r="B67" t="str">
        <f t="shared" ref="B67:B130" si="1">TRIM(F67)</f>
        <v>სატრანსპორტო საშუალებების ცვეთა</v>
      </c>
      <c r="C67" t="s">
        <v>605</v>
      </c>
      <c r="D67" s="13" t="s">
        <v>606</v>
      </c>
      <c r="F67" t="s">
        <v>604</v>
      </c>
    </row>
    <row r="68" spans="1:6" ht="15.75" x14ac:dyDescent="0.3">
      <c r="A68">
        <v>2290</v>
      </c>
      <c r="B68" t="str">
        <f t="shared" si="1"/>
        <v>იჯარით აღებული ქონების კეთილმოწყ. ცვეთა</v>
      </c>
      <c r="C68" t="s">
        <v>608</v>
      </c>
      <c r="D68" s="13" t="s">
        <v>609</v>
      </c>
      <c r="F68" t="s">
        <v>607</v>
      </c>
    </row>
    <row r="69" spans="1:6" ht="15.75" x14ac:dyDescent="0.3">
      <c r="A69">
        <v>2300</v>
      </c>
      <c r="B69" t="str">
        <f t="shared" si="1"/>
        <v>გრძელვადიანი მოთხოვნები</v>
      </c>
      <c r="C69" t="s">
        <v>611</v>
      </c>
      <c r="D69" s="13" t="s">
        <v>612</v>
      </c>
      <c r="F69" t="s">
        <v>610</v>
      </c>
    </row>
    <row r="70" spans="1:6" ht="15.75" x14ac:dyDescent="0.3">
      <c r="A70">
        <v>2310</v>
      </c>
      <c r="B70" t="str">
        <f t="shared" si="1"/>
        <v>მიღებული გრძელვადიანი თამასუქები</v>
      </c>
      <c r="C70" t="s">
        <v>614</v>
      </c>
      <c r="D70" s="13" t="s">
        <v>615</v>
      </c>
      <c r="F70" t="s">
        <v>613</v>
      </c>
    </row>
    <row r="71" spans="1:6" ht="15.75" x14ac:dyDescent="0.3">
      <c r="A71">
        <v>2320</v>
      </c>
      <c r="B71" t="str">
        <f t="shared" si="1"/>
        <v>ფინანსურ იჯარასთან დაკავშირ. მოთხოვნები</v>
      </c>
      <c r="C71" t="s">
        <v>617</v>
      </c>
      <c r="D71" s="13" t="s">
        <v>618</v>
      </c>
      <c r="F71" t="s">
        <v>616</v>
      </c>
    </row>
    <row r="72" spans="1:6" ht="15.75" x14ac:dyDescent="0.3">
      <c r="A72">
        <v>2330</v>
      </c>
      <c r="B72" t="str">
        <f t="shared" si="1"/>
        <v>მოთხოვნები საწესდებო კაპიტალის შევსებაზე</v>
      </c>
      <c r="C72" t="s">
        <v>620</v>
      </c>
      <c r="D72" s="13" t="s">
        <v>621</v>
      </c>
      <c r="F72" t="s">
        <v>619</v>
      </c>
    </row>
    <row r="73" spans="1:6" ht="15.75" x14ac:dyDescent="0.3">
      <c r="A73">
        <v>2340</v>
      </c>
      <c r="B73" t="str">
        <f t="shared" si="1"/>
        <v>გადავადებული საგადასახადო აქტივი</v>
      </c>
      <c r="C73" t="s">
        <v>623</v>
      </c>
      <c r="D73" s="13" t="s">
        <v>624</v>
      </c>
      <c r="F73" t="s">
        <v>622</v>
      </c>
    </row>
    <row r="74" spans="1:6" ht="15.75" x14ac:dyDescent="0.3">
      <c r="A74">
        <v>2390</v>
      </c>
      <c r="B74" t="str">
        <f t="shared" si="1"/>
        <v>სხვა გრძელვადიანი მოთხოვნები</v>
      </c>
      <c r="C74" t="s">
        <v>626</v>
      </c>
      <c r="D74" s="13" t="s">
        <v>627</v>
      </c>
      <c r="F74" t="s">
        <v>625</v>
      </c>
    </row>
    <row r="75" spans="1:6" ht="15.75" x14ac:dyDescent="0.3">
      <c r="A75">
        <v>2400</v>
      </c>
      <c r="B75" t="str">
        <f t="shared" si="1"/>
        <v>გრძელვადიანი ინვესტიციები</v>
      </c>
      <c r="C75" t="s">
        <v>629</v>
      </c>
      <c r="D75" s="13" t="s">
        <v>630</v>
      </c>
      <c r="F75" t="s">
        <v>628</v>
      </c>
    </row>
    <row r="76" spans="1:6" ht="15.75" x14ac:dyDescent="0.3">
      <c r="A76">
        <v>2410</v>
      </c>
      <c r="B76" t="str">
        <f t="shared" si="1"/>
        <v>გრძელ.ინვესტიც.საწარმოთა ფას. ქაღალდებში</v>
      </c>
      <c r="C76" t="s">
        <v>632</v>
      </c>
      <c r="D76" s="13" t="s">
        <v>633</v>
      </c>
      <c r="F76" t="s">
        <v>631</v>
      </c>
    </row>
    <row r="77" spans="1:6" ht="15.75" x14ac:dyDescent="0.3">
      <c r="A77">
        <v>2420</v>
      </c>
      <c r="B77" t="str">
        <f t="shared" si="1"/>
        <v>გრძელ.ინვესტიც. სახ.ფასიან ქაღალდებში</v>
      </c>
      <c r="C77" t="s">
        <v>635</v>
      </c>
      <c r="D77" s="13" t="s">
        <v>636</v>
      </c>
      <c r="F77" t="s">
        <v>634</v>
      </c>
    </row>
    <row r="78" spans="1:6" ht="15.75" x14ac:dyDescent="0.3">
      <c r="A78">
        <v>2430</v>
      </c>
      <c r="B78" t="str">
        <f t="shared" si="1"/>
        <v>მონაწილეობა სხვა საზოგადოებაში</v>
      </c>
      <c r="C78" t="s">
        <v>638</v>
      </c>
      <c r="D78" s="13" t="s">
        <v>639</v>
      </c>
      <c r="F78" t="s">
        <v>637</v>
      </c>
    </row>
    <row r="79" spans="1:6" ht="15.75" x14ac:dyDescent="0.3">
      <c r="A79">
        <v>2490</v>
      </c>
      <c r="B79" t="str">
        <f t="shared" si="1"/>
        <v>სხვა გრძელვადიანი ინვესტიციები</v>
      </c>
      <c r="C79" t="s">
        <v>641</v>
      </c>
      <c r="D79" s="13" t="s">
        <v>642</v>
      </c>
      <c r="F79" t="s">
        <v>640</v>
      </c>
    </row>
    <row r="80" spans="1:6" ht="15.75" x14ac:dyDescent="0.3">
      <c r="A80">
        <v>2500</v>
      </c>
      <c r="B80" t="str">
        <f t="shared" si="1"/>
        <v>არამატერიალური აქტივები</v>
      </c>
      <c r="C80" t="s">
        <v>644</v>
      </c>
      <c r="D80" s="13" t="s">
        <v>645</v>
      </c>
      <c r="F80" t="s">
        <v>643</v>
      </c>
    </row>
    <row r="81" spans="1:6" ht="15.75" x14ac:dyDescent="0.3">
      <c r="A81">
        <v>2510</v>
      </c>
      <c r="B81" t="str">
        <f t="shared" si="1"/>
        <v>ლიცენზიები</v>
      </c>
      <c r="C81" t="s">
        <v>647</v>
      </c>
      <c r="D81" s="13" t="s">
        <v>648</v>
      </c>
      <c r="F81" t="s">
        <v>646</v>
      </c>
    </row>
    <row r="82" spans="1:6" ht="15.75" x14ac:dyDescent="0.3">
      <c r="A82">
        <v>2520</v>
      </c>
      <c r="B82" t="str">
        <f t="shared" si="1"/>
        <v>კონცესიები</v>
      </c>
      <c r="C82" t="s">
        <v>650</v>
      </c>
      <c r="D82" s="13" t="s">
        <v>651</v>
      </c>
      <c r="F82" t="s">
        <v>649</v>
      </c>
    </row>
    <row r="83" spans="1:6" ht="15.75" x14ac:dyDescent="0.3">
      <c r="A83">
        <v>2530</v>
      </c>
      <c r="B83" t="str">
        <f t="shared" si="1"/>
        <v>პატენტები</v>
      </c>
      <c r="C83" t="s">
        <v>653</v>
      </c>
      <c r="D83" s="13" t="s">
        <v>654</v>
      </c>
      <c r="F83" t="s">
        <v>652</v>
      </c>
    </row>
    <row r="84" spans="1:6" ht="15.75" x14ac:dyDescent="0.3">
      <c r="A84">
        <v>2540</v>
      </c>
      <c r="B84" t="str">
        <f t="shared" si="1"/>
        <v>გუდვილი</v>
      </c>
      <c r="C84" t="s">
        <v>656</v>
      </c>
      <c r="D84" s="13" t="s">
        <v>657</v>
      </c>
      <c r="F84" t="s">
        <v>655</v>
      </c>
    </row>
    <row r="85" spans="1:6" ht="15.75" x14ac:dyDescent="0.3">
      <c r="A85">
        <v>2590</v>
      </c>
      <c r="B85" t="str">
        <f t="shared" si="1"/>
        <v>სხვა არამატერიალური აქტივები</v>
      </c>
      <c r="C85" t="s">
        <v>659</v>
      </c>
      <c r="D85" s="13" t="s">
        <v>660</v>
      </c>
      <c r="F85" t="s">
        <v>658</v>
      </c>
    </row>
    <row r="86" spans="1:6" ht="15.75" x14ac:dyDescent="0.3">
      <c r="A86">
        <v>2600</v>
      </c>
      <c r="B86" t="str">
        <f t="shared" si="1"/>
        <v>არამატერიალური აქტივების ამორტიზაცია</v>
      </c>
      <c r="C86" t="s">
        <v>662</v>
      </c>
      <c r="D86" s="13" t="s">
        <v>663</v>
      </c>
      <c r="F86" t="s">
        <v>661</v>
      </c>
    </row>
    <row r="87" spans="1:6" ht="15.75" x14ac:dyDescent="0.3">
      <c r="A87">
        <v>2610</v>
      </c>
      <c r="B87" t="str">
        <f t="shared" si="1"/>
        <v>ლიცენზიების ამორტიზაცია</v>
      </c>
      <c r="C87" t="s">
        <v>665</v>
      </c>
      <c r="D87" s="13" t="s">
        <v>666</v>
      </c>
      <c r="F87" t="s">
        <v>664</v>
      </c>
    </row>
    <row r="88" spans="1:6" ht="15.75" x14ac:dyDescent="0.3">
      <c r="A88">
        <v>2620</v>
      </c>
      <c r="B88" t="str">
        <f t="shared" si="1"/>
        <v>კონცესიების ამორტიზაცია</v>
      </c>
      <c r="C88" t="s">
        <v>668</v>
      </c>
      <c r="D88" s="13" t="s">
        <v>669</v>
      </c>
      <c r="F88" t="s">
        <v>667</v>
      </c>
    </row>
    <row r="89" spans="1:6" ht="15.75" x14ac:dyDescent="0.3">
      <c r="A89">
        <v>2630</v>
      </c>
      <c r="B89" t="str">
        <f t="shared" si="1"/>
        <v>პატენტების ამორტიზაცია</v>
      </c>
      <c r="C89" t="s">
        <v>671</v>
      </c>
      <c r="D89" s="13" t="s">
        <v>672</v>
      </c>
      <c r="F89" t="s">
        <v>670</v>
      </c>
    </row>
    <row r="90" spans="1:6" ht="15.75" x14ac:dyDescent="0.3">
      <c r="A90">
        <v>2640</v>
      </c>
      <c r="B90" t="str">
        <f t="shared" si="1"/>
        <v>გუდვილის ამორტიზაცია</v>
      </c>
      <c r="C90" t="s">
        <v>674</v>
      </c>
      <c r="D90" s="13" t="s">
        <v>675</v>
      </c>
      <c r="F90" t="s">
        <v>673</v>
      </c>
    </row>
    <row r="91" spans="1:6" ht="15.75" x14ac:dyDescent="0.3">
      <c r="A91">
        <v>2690</v>
      </c>
      <c r="B91" t="str">
        <f t="shared" si="1"/>
        <v>სხვა არამატერიალური აქტივების ამორტიზაცი</v>
      </c>
      <c r="C91" t="s">
        <v>677</v>
      </c>
      <c r="D91" s="13" t="s">
        <v>678</v>
      </c>
      <c r="F91" t="s">
        <v>676</v>
      </c>
    </row>
    <row r="92" spans="1:6" ht="15.75" x14ac:dyDescent="0.3">
      <c r="A92">
        <v>3000</v>
      </c>
      <c r="B92" t="str">
        <f t="shared" si="1"/>
        <v>მიმდინარე ვალდებულებები</v>
      </c>
      <c r="C92" t="s">
        <v>680</v>
      </c>
      <c r="D92" s="13" t="s">
        <v>681</v>
      </c>
      <c r="F92" t="s">
        <v>679</v>
      </c>
    </row>
    <row r="93" spans="1:6" ht="15.75" x14ac:dyDescent="0.3">
      <c r="A93">
        <v>3100</v>
      </c>
      <c r="B93" t="str">
        <f t="shared" si="1"/>
        <v>მოკლევადიანი ვალდებულებები</v>
      </c>
      <c r="C93" t="s">
        <v>683</v>
      </c>
      <c r="D93" s="13" t="s">
        <v>684</v>
      </c>
      <c r="F93" t="s">
        <v>682</v>
      </c>
    </row>
    <row r="94" spans="1:6" ht="15.75" x14ac:dyDescent="0.3">
      <c r="A94">
        <v>3110</v>
      </c>
      <c r="B94" t="str">
        <f t="shared" si="1"/>
        <v>მოწ.და მომსახ.წარმოქმნილი ვალდებულებები</v>
      </c>
      <c r="C94" t="s">
        <v>686</v>
      </c>
      <c r="D94" s="13" t="s">
        <v>687</v>
      </c>
      <c r="F94" t="s">
        <v>685</v>
      </c>
    </row>
    <row r="95" spans="1:6" ht="15.75" x14ac:dyDescent="0.3">
      <c r="A95">
        <v>3120</v>
      </c>
      <c r="B95" t="str">
        <f t="shared" si="1"/>
        <v>მიღებული ავანსები</v>
      </c>
      <c r="C95" t="s">
        <v>689</v>
      </c>
      <c r="D95" s="13" t="s">
        <v>690</v>
      </c>
      <c r="F95" t="s">
        <v>688</v>
      </c>
    </row>
    <row r="96" spans="1:6" ht="15.75" x14ac:dyDescent="0.3">
      <c r="A96">
        <v>3130</v>
      </c>
      <c r="B96" t="str">
        <f t="shared" si="1"/>
        <v>გადასახდელი ხელფასები</v>
      </c>
      <c r="C96" t="s">
        <v>692</v>
      </c>
      <c r="D96" s="13" t="s">
        <v>693</v>
      </c>
      <c r="F96" t="s">
        <v>691</v>
      </c>
    </row>
    <row r="97" spans="1:6" ht="15.75" x14ac:dyDescent="0.3">
      <c r="A97">
        <v>3140</v>
      </c>
      <c r="B97" t="str">
        <f t="shared" si="1"/>
        <v>როიალტი</v>
      </c>
      <c r="C97" t="s">
        <v>695</v>
      </c>
      <c r="D97" s="13" t="s">
        <v>696</v>
      </c>
      <c r="F97" t="s">
        <v>694</v>
      </c>
    </row>
    <row r="98" spans="1:6" ht="15.75" x14ac:dyDescent="0.3">
      <c r="A98">
        <v>3150</v>
      </c>
      <c r="B98" t="str">
        <f t="shared" si="1"/>
        <v>საკომისიო გადასახდელები</v>
      </c>
      <c r="C98" t="s">
        <v>698</v>
      </c>
      <c r="D98" s="13" t="s">
        <v>699</v>
      </c>
      <c r="F98" t="s">
        <v>697</v>
      </c>
    </row>
    <row r="99" spans="1:6" ht="15.75" x14ac:dyDescent="0.3">
      <c r="A99">
        <v>3160</v>
      </c>
      <c r="B99" t="str">
        <f t="shared" si="1"/>
        <v>ვალდებულებები საწარმოს პერსონალის წინაშე</v>
      </c>
      <c r="C99" t="s">
        <v>701</v>
      </c>
      <c r="D99" s="13" t="s">
        <v>702</v>
      </c>
      <c r="F99" t="s">
        <v>700</v>
      </c>
    </row>
    <row r="100" spans="1:6" ht="15.75" x14ac:dyDescent="0.3">
      <c r="A100">
        <v>3170</v>
      </c>
      <c r="B100" t="str">
        <f t="shared" si="1"/>
        <v>ვალდებულებები მეკავშირე საწ-ების წინაშე</v>
      </c>
      <c r="C100" t="s">
        <v>704</v>
      </c>
      <c r="D100" s="13" t="s">
        <v>705</v>
      </c>
      <c r="F100" t="s">
        <v>703</v>
      </c>
    </row>
    <row r="101" spans="1:6" ht="15.75" x14ac:dyDescent="0.3">
      <c r="A101">
        <v>3190</v>
      </c>
      <c r="B101" t="str">
        <f t="shared" si="1"/>
        <v>სხვა მოკლევადიანი ვალდებულებები</v>
      </c>
      <c r="C101" t="s">
        <v>707</v>
      </c>
      <c r="D101" s="13" t="s">
        <v>708</v>
      </c>
      <c r="F101" t="s">
        <v>706</v>
      </c>
    </row>
    <row r="102" spans="1:6" ht="15.75" x14ac:dyDescent="0.3">
      <c r="A102">
        <v>3200</v>
      </c>
      <c r="B102" t="str">
        <f t="shared" si="1"/>
        <v>მოკლევადიანი სესხები</v>
      </c>
      <c r="C102" t="s">
        <v>710</v>
      </c>
      <c r="D102" s="13" t="s">
        <v>711</v>
      </c>
      <c r="F102" t="s">
        <v>709</v>
      </c>
    </row>
    <row r="103" spans="1:6" ht="15.75" x14ac:dyDescent="0.3">
      <c r="A103">
        <v>3210</v>
      </c>
      <c r="B103" t="str">
        <f t="shared" si="1"/>
        <v>მოკლევადიანი სესხები</v>
      </c>
      <c r="C103" t="s">
        <v>712</v>
      </c>
      <c r="D103" s="13" t="s">
        <v>711</v>
      </c>
      <c r="F103" t="s">
        <v>709</v>
      </c>
    </row>
    <row r="104" spans="1:6" ht="15.75" x14ac:dyDescent="0.3">
      <c r="A104">
        <v>3220</v>
      </c>
      <c r="B104" t="str">
        <f t="shared" si="1"/>
        <v>სესხები პარტნიორებისგან</v>
      </c>
      <c r="C104" t="s">
        <v>714</v>
      </c>
      <c r="D104" s="13" t="s">
        <v>715</v>
      </c>
      <c r="F104" t="s">
        <v>713</v>
      </c>
    </row>
    <row r="105" spans="1:6" ht="15.75" x14ac:dyDescent="0.3">
      <c r="A105">
        <v>3230</v>
      </c>
      <c r="B105" t="str">
        <f t="shared" si="1"/>
        <v>გრღელვადიანი სესხების მიმდინარე ნაწილი</v>
      </c>
      <c r="C105" t="s">
        <v>717</v>
      </c>
      <c r="D105" s="13" t="s">
        <v>718</v>
      </c>
      <c r="F105" t="s">
        <v>716</v>
      </c>
    </row>
    <row r="106" spans="1:6" ht="15.75" x14ac:dyDescent="0.3">
      <c r="A106">
        <v>3300</v>
      </c>
      <c r="B106" t="str">
        <f t="shared" si="1"/>
        <v>საგადასახადო ვალდებულებები</v>
      </c>
      <c r="C106" t="s">
        <v>720</v>
      </c>
      <c r="D106" s="13" t="s">
        <v>721</v>
      </c>
      <c r="F106" t="s">
        <v>719</v>
      </c>
    </row>
    <row r="107" spans="1:6" ht="15.75" x14ac:dyDescent="0.3">
      <c r="A107">
        <v>3310</v>
      </c>
      <c r="B107" t="str">
        <f t="shared" si="1"/>
        <v>გადასახდელი მოგების გადასახადი</v>
      </c>
      <c r="C107" t="s">
        <v>723</v>
      </c>
      <c r="D107" s="13" t="s">
        <v>724</v>
      </c>
      <c r="F107" t="s">
        <v>722</v>
      </c>
    </row>
    <row r="108" spans="1:6" ht="15.75" x14ac:dyDescent="0.3">
      <c r="A108">
        <v>3320</v>
      </c>
      <c r="B108" t="str">
        <f t="shared" si="1"/>
        <v>გადასახდელი საშემოსავლო გადასახადი</v>
      </c>
      <c r="C108" t="s">
        <v>726</v>
      </c>
      <c r="D108" s="13" t="s">
        <v>727</v>
      </c>
      <c r="F108" t="s">
        <v>725</v>
      </c>
    </row>
    <row r="109" spans="1:6" ht="15.75" x14ac:dyDescent="0.3">
      <c r="A109">
        <v>3330</v>
      </c>
      <c r="B109" t="str">
        <f t="shared" si="1"/>
        <v>გადასახდელი დღგ</v>
      </c>
      <c r="C109" t="s">
        <v>729</v>
      </c>
      <c r="D109" s="13" t="s">
        <v>730</v>
      </c>
      <c r="F109" t="s">
        <v>728</v>
      </c>
    </row>
    <row r="110" spans="1:6" ht="15.75" x14ac:dyDescent="0.3">
      <c r="A110">
        <v>3340</v>
      </c>
      <c r="B110" t="str">
        <f t="shared" si="1"/>
        <v>გადახდილი დღგ</v>
      </c>
      <c r="C110" t="s">
        <v>732</v>
      </c>
      <c r="D110" s="13" t="s">
        <v>733</v>
      </c>
      <c r="F110" t="s">
        <v>731</v>
      </c>
    </row>
    <row r="111" spans="1:6" ht="15.75" x14ac:dyDescent="0.3">
      <c r="A111">
        <v>3350</v>
      </c>
      <c r="B111" t="str">
        <f t="shared" si="1"/>
        <v>გადასახდელი აქციზი</v>
      </c>
      <c r="C111" t="s">
        <v>735</v>
      </c>
      <c r="D111" s="13" t="s">
        <v>736</v>
      </c>
      <c r="F111" t="s">
        <v>734</v>
      </c>
    </row>
    <row r="112" spans="1:6" ht="15.75" x14ac:dyDescent="0.3">
      <c r="A112">
        <v>3360</v>
      </c>
      <c r="B112" t="str">
        <f t="shared" si="1"/>
        <v>გადახდილი აქციზი</v>
      </c>
      <c r="C112" t="s">
        <v>738</v>
      </c>
      <c r="D112" s="13" t="s">
        <v>739</v>
      </c>
      <c r="F112" t="s">
        <v>737</v>
      </c>
    </row>
    <row r="113" spans="1:6" ht="15.75" x14ac:dyDescent="0.3">
      <c r="A113">
        <v>3370</v>
      </c>
      <c r="B113" t="str">
        <f t="shared" si="1"/>
        <v>სოციალური გადასახადი</v>
      </c>
      <c r="C113" t="s">
        <v>741</v>
      </c>
      <c r="D113" s="13" t="s">
        <v>742</v>
      </c>
      <c r="F113" t="s">
        <v>740</v>
      </c>
    </row>
    <row r="114" spans="1:6" ht="15.75" x14ac:dyDescent="0.3">
      <c r="A114">
        <v>3380</v>
      </c>
      <c r="B114" t="str">
        <f t="shared" si="1"/>
        <v>ქონების გადასახადი</v>
      </c>
      <c r="C114" t="s">
        <v>744</v>
      </c>
      <c r="D114" s="13" t="s">
        <v>745</v>
      </c>
      <c r="F114" t="s">
        <v>743</v>
      </c>
    </row>
    <row r="115" spans="1:6" ht="15.75" x14ac:dyDescent="0.3">
      <c r="A115">
        <v>3385</v>
      </c>
      <c r="B115" t="str">
        <f t="shared" si="1"/>
        <v>საგზაო ფონდის გადასახადი</v>
      </c>
      <c r="C115" t="s">
        <v>747</v>
      </c>
      <c r="D115" s="13" t="s">
        <v>748</v>
      </c>
      <c r="F115" t="s">
        <v>746</v>
      </c>
    </row>
    <row r="116" spans="1:6" ht="15.75" x14ac:dyDescent="0.3">
      <c r="A116">
        <v>3390</v>
      </c>
      <c r="B116" t="str">
        <f t="shared" si="1"/>
        <v>სხვა საგადასახადო ვალდებულებები</v>
      </c>
      <c r="C116" t="s">
        <v>750</v>
      </c>
      <c r="D116" s="13" t="s">
        <v>751</v>
      </c>
      <c r="F116" t="s">
        <v>749</v>
      </c>
    </row>
    <row r="117" spans="1:6" ht="15.75" x14ac:dyDescent="0.3">
      <c r="A117">
        <v>3400</v>
      </c>
      <c r="B117" t="str">
        <f t="shared" si="1"/>
        <v>დარიცხული ვალდებულებები</v>
      </c>
      <c r="C117" t="s">
        <v>753</v>
      </c>
      <c r="D117" s="13" t="s">
        <v>754</v>
      </c>
      <c r="F117" t="s">
        <v>752</v>
      </c>
    </row>
    <row r="118" spans="1:6" ht="15.75" x14ac:dyDescent="0.3">
      <c r="A118">
        <v>3410</v>
      </c>
      <c r="B118" t="str">
        <f t="shared" si="1"/>
        <v>გადასახდელი პროცენტები</v>
      </c>
      <c r="C118" t="s">
        <v>756</v>
      </c>
      <c r="D118" s="13" t="s">
        <v>757</v>
      </c>
      <c r="F118" t="s">
        <v>755</v>
      </c>
    </row>
    <row r="119" spans="1:6" ht="15.75" x14ac:dyDescent="0.3">
      <c r="A119">
        <v>3420</v>
      </c>
      <c r="B119" t="str">
        <f t="shared" si="1"/>
        <v>გადასახდელი დივიდენდები</v>
      </c>
      <c r="C119" t="s">
        <v>759</v>
      </c>
      <c r="D119" s="13" t="s">
        <v>760</v>
      </c>
      <c r="F119" t="s">
        <v>758</v>
      </c>
    </row>
    <row r="120" spans="1:6" ht="15.75" x14ac:dyDescent="0.3">
      <c r="A120">
        <v>3430</v>
      </c>
      <c r="B120" t="str">
        <f t="shared" si="1"/>
        <v>ვალდებულება საგარანტიო მომსახურებაზე</v>
      </c>
      <c r="C120" t="s">
        <v>762</v>
      </c>
      <c r="D120" s="13" t="s">
        <v>763</v>
      </c>
      <c r="F120" t="s">
        <v>761</v>
      </c>
    </row>
    <row r="121" spans="1:6" ht="15.75" x14ac:dyDescent="0.3">
      <c r="A121">
        <v>3490</v>
      </c>
      <c r="B121" t="str">
        <f t="shared" si="1"/>
        <v>სხვა დარიცხული ვალდებულებები</v>
      </c>
      <c r="C121" t="s">
        <v>765</v>
      </c>
      <c r="D121" s="13" t="s">
        <v>766</v>
      </c>
      <c r="F121" t="s">
        <v>764</v>
      </c>
    </row>
    <row r="122" spans="1:6" ht="15.75" x14ac:dyDescent="0.3">
      <c r="A122">
        <v>4000</v>
      </c>
      <c r="B122" t="str">
        <f t="shared" si="1"/>
        <v>გრძელვადიანი ვალდებულებები</v>
      </c>
      <c r="C122" t="s">
        <v>768</v>
      </c>
      <c r="D122" s="13" t="s">
        <v>769</v>
      </c>
      <c r="F122" t="s">
        <v>767</v>
      </c>
    </row>
    <row r="123" spans="1:6" ht="15.75" x14ac:dyDescent="0.3">
      <c r="A123">
        <v>4100</v>
      </c>
      <c r="B123" t="str">
        <f t="shared" si="1"/>
        <v>გრძელვადიანი სასესხო ვალდებულებები</v>
      </c>
      <c r="C123" t="s">
        <v>771</v>
      </c>
      <c r="D123" s="13" t="s">
        <v>772</v>
      </c>
      <c r="F123" t="s">
        <v>770</v>
      </c>
    </row>
    <row r="124" spans="1:6" ht="15.75" x14ac:dyDescent="0.3">
      <c r="A124">
        <v>4110</v>
      </c>
      <c r="B124" t="str">
        <f t="shared" si="1"/>
        <v>გასანაღდებელი ობლიგაციები</v>
      </c>
      <c r="C124" t="s">
        <v>774</v>
      </c>
      <c r="D124" s="13" t="s">
        <v>775</v>
      </c>
      <c r="F124" t="s">
        <v>773</v>
      </c>
    </row>
    <row r="125" spans="1:6" ht="15.75" x14ac:dyDescent="0.3">
      <c r="A125">
        <v>4120</v>
      </c>
      <c r="B125" t="str">
        <f t="shared" si="1"/>
        <v>გასანაღდებელი თამასუქები</v>
      </c>
      <c r="C125" t="s">
        <v>777</v>
      </c>
      <c r="D125" s="13" t="s">
        <v>778</v>
      </c>
      <c r="F125" t="s">
        <v>776</v>
      </c>
    </row>
    <row r="126" spans="1:6" ht="15.75" x14ac:dyDescent="0.3">
      <c r="A126">
        <v>4130</v>
      </c>
      <c r="B126" t="str">
        <f t="shared" si="1"/>
        <v>ვალდებულებები ფინანსურ იჯარაზე</v>
      </c>
      <c r="C126" t="s">
        <v>780</v>
      </c>
      <c r="D126" s="13" t="s">
        <v>781</v>
      </c>
      <c r="F126" t="s">
        <v>779</v>
      </c>
    </row>
    <row r="127" spans="1:6" ht="15.75" x14ac:dyDescent="0.3">
      <c r="A127">
        <v>4140</v>
      </c>
      <c r="B127" t="str">
        <f t="shared" si="1"/>
        <v>გრძელვადიანი სესხები</v>
      </c>
      <c r="C127" t="s">
        <v>783</v>
      </c>
      <c r="D127" s="13" t="s">
        <v>784</v>
      </c>
      <c r="F127" t="s">
        <v>782</v>
      </c>
    </row>
    <row r="128" spans="1:6" ht="15.75" x14ac:dyDescent="0.3">
      <c r="A128">
        <v>4190</v>
      </c>
      <c r="B128" t="str">
        <f t="shared" si="1"/>
        <v>სხვა გრძელვადიანი სასესხო ვალდებულებები</v>
      </c>
      <c r="C128" t="s">
        <v>786</v>
      </c>
      <c r="D128" s="13" t="s">
        <v>787</v>
      </c>
      <c r="F128" t="s">
        <v>785</v>
      </c>
    </row>
    <row r="129" spans="1:6" ht="15.75" x14ac:dyDescent="0.3">
      <c r="A129">
        <v>4200</v>
      </c>
      <c r="B129" t="str">
        <f t="shared" si="1"/>
        <v>გადავადებული გადასახ და სხვა გრძელვ ვალდ</v>
      </c>
      <c r="C129" t="s">
        <v>789</v>
      </c>
      <c r="D129" s="13" t="s">
        <v>790</v>
      </c>
      <c r="F129" t="s">
        <v>788</v>
      </c>
    </row>
    <row r="130" spans="1:6" ht="15.75" x14ac:dyDescent="0.3">
      <c r="A130">
        <v>4210</v>
      </c>
      <c r="B130" t="str">
        <f t="shared" si="1"/>
        <v>გადადებული მოგების გადასახადი</v>
      </c>
      <c r="C130" t="s">
        <v>792</v>
      </c>
      <c r="D130" s="13" t="s">
        <v>793</v>
      </c>
      <c r="F130" t="s">
        <v>791</v>
      </c>
    </row>
    <row r="131" spans="1:6" ht="15.75" x14ac:dyDescent="0.3">
      <c r="A131">
        <v>4220</v>
      </c>
      <c r="B131" t="str">
        <f t="shared" ref="B131:B194" si="2">TRIM(F131)</f>
        <v>სხვა გრძელვადიანი ვალდებულებები</v>
      </c>
      <c r="C131" t="s">
        <v>795</v>
      </c>
      <c r="D131" s="13" t="s">
        <v>796</v>
      </c>
      <c r="F131" t="s">
        <v>794</v>
      </c>
    </row>
    <row r="132" spans="1:6" ht="15.75" x14ac:dyDescent="0.3">
      <c r="A132">
        <v>4300</v>
      </c>
      <c r="B132" t="str">
        <f t="shared" si="2"/>
        <v>ანარიცხები</v>
      </c>
      <c r="C132" t="s">
        <v>798</v>
      </c>
      <c r="D132" s="13" t="s">
        <v>799</v>
      </c>
      <c r="F132" t="s">
        <v>797</v>
      </c>
    </row>
    <row r="133" spans="1:6" ht="15.75" x14ac:dyDescent="0.3">
      <c r="A133">
        <v>4310</v>
      </c>
      <c r="B133" t="str">
        <f t="shared" si="2"/>
        <v>საპენსიო უზრუნველყოფის ანარიცხები</v>
      </c>
      <c r="C133" t="s">
        <v>801</v>
      </c>
      <c r="D133" s="13" t="s">
        <v>802</v>
      </c>
      <c r="F133" t="s">
        <v>800</v>
      </c>
    </row>
    <row r="134" spans="1:6" ht="15.75" x14ac:dyDescent="0.3">
      <c r="A134">
        <v>4320</v>
      </c>
      <c r="B134" t="str">
        <f t="shared" si="2"/>
        <v>სხვა ანარიცხები</v>
      </c>
      <c r="C134" t="s">
        <v>804</v>
      </c>
      <c r="D134" s="13" t="s">
        <v>805</v>
      </c>
      <c r="F134" t="s">
        <v>803</v>
      </c>
    </row>
    <row r="135" spans="1:6" ht="15.75" x14ac:dyDescent="0.3">
      <c r="A135">
        <v>4400</v>
      </c>
      <c r="B135" t="str">
        <f t="shared" si="2"/>
        <v>გადავადებული შემოსავალი</v>
      </c>
      <c r="C135" t="s">
        <v>807</v>
      </c>
      <c r="D135" s="13" t="s">
        <v>808</v>
      </c>
      <c r="F135" t="s">
        <v>806</v>
      </c>
    </row>
    <row r="136" spans="1:6" ht="15.75" x14ac:dyDescent="0.3">
      <c r="A136">
        <v>4410</v>
      </c>
      <c r="B136" t="str">
        <f t="shared" si="2"/>
        <v>გადავადებული შემოსავალი</v>
      </c>
      <c r="C136" t="s">
        <v>807</v>
      </c>
      <c r="D136" s="13" t="s">
        <v>808</v>
      </c>
      <c r="F136" t="s">
        <v>806</v>
      </c>
    </row>
    <row r="137" spans="1:6" ht="15.75" x14ac:dyDescent="0.3">
      <c r="A137">
        <v>5000</v>
      </c>
      <c r="B137" t="str">
        <f t="shared" si="2"/>
        <v>საკუთარი კაპიტალი</v>
      </c>
      <c r="C137" t="s">
        <v>810</v>
      </c>
      <c r="D137" s="13" t="s">
        <v>811</v>
      </c>
      <c r="F137" t="s">
        <v>809</v>
      </c>
    </row>
    <row r="138" spans="1:6" ht="15.75" x14ac:dyDescent="0.3">
      <c r="A138">
        <v>5100</v>
      </c>
      <c r="B138" t="str">
        <f t="shared" si="2"/>
        <v>საწესდებო კაპიტალი</v>
      </c>
      <c r="C138" t="s">
        <v>813</v>
      </c>
      <c r="D138" s="13" t="s">
        <v>814</v>
      </c>
      <c r="F138" t="s">
        <v>812</v>
      </c>
    </row>
    <row r="139" spans="1:6" ht="15.75" x14ac:dyDescent="0.3">
      <c r="A139">
        <v>5110</v>
      </c>
      <c r="B139" t="str">
        <f t="shared" si="2"/>
        <v>ჩვეულებრივი აქციები</v>
      </c>
      <c r="C139" t="s">
        <v>816</v>
      </c>
      <c r="D139" s="13" t="s">
        <v>817</v>
      </c>
      <c r="F139" t="s">
        <v>815</v>
      </c>
    </row>
    <row r="140" spans="1:6" ht="15.75" x14ac:dyDescent="0.3">
      <c r="A140">
        <v>5120</v>
      </c>
      <c r="B140" t="str">
        <f t="shared" si="2"/>
        <v>პრივილიგიური აქციები</v>
      </c>
      <c r="C140" t="s">
        <v>819</v>
      </c>
      <c r="D140" s="13" t="s">
        <v>820</v>
      </c>
      <c r="F140" t="s">
        <v>818</v>
      </c>
    </row>
    <row r="141" spans="1:6" ht="15.75" x14ac:dyDescent="0.3">
      <c r="A141">
        <v>5130</v>
      </c>
      <c r="B141" t="str">
        <f t="shared" si="2"/>
        <v>გამოსყიდული საკუთარი აქციები</v>
      </c>
      <c r="C141" t="s">
        <v>822</v>
      </c>
      <c r="D141" s="13" t="s">
        <v>823</v>
      </c>
      <c r="F141" t="s">
        <v>821</v>
      </c>
    </row>
    <row r="142" spans="1:6" ht="15.75" x14ac:dyDescent="0.3">
      <c r="A142">
        <v>5140</v>
      </c>
      <c r="B142" t="str">
        <f t="shared" si="2"/>
        <v>საემისიო კაპიტალი</v>
      </c>
      <c r="C142" t="s">
        <v>825</v>
      </c>
      <c r="D142" s="13" t="s">
        <v>826</v>
      </c>
      <c r="F142" t="s">
        <v>824</v>
      </c>
    </row>
    <row r="143" spans="1:6" ht="15.75" x14ac:dyDescent="0.3">
      <c r="A143">
        <v>5150</v>
      </c>
      <c r="B143" t="str">
        <f t="shared" si="2"/>
        <v>საწესდებო კაპიტალი შპს-ში</v>
      </c>
      <c r="C143" t="s">
        <v>828</v>
      </c>
      <c r="D143" s="13" t="s">
        <v>829</v>
      </c>
      <c r="F143" t="s">
        <v>827</v>
      </c>
    </row>
    <row r="144" spans="1:6" ht="15.75" x14ac:dyDescent="0.3">
      <c r="A144">
        <v>5200</v>
      </c>
      <c r="B144" t="str">
        <f t="shared" si="2"/>
        <v>პარტნ.კაპიტ.(შეზღ.ქონ.პასუხ.არმქონე საზ.)</v>
      </c>
      <c r="C144" t="s">
        <v>831</v>
      </c>
      <c r="D144" s="13" t="s">
        <v>832</v>
      </c>
      <c r="F144" t="s">
        <v>830</v>
      </c>
    </row>
    <row r="145" spans="1:6" ht="15.75" x14ac:dyDescent="0.3">
      <c r="A145">
        <v>5210</v>
      </c>
      <c r="B145" t="str">
        <f t="shared" si="2"/>
        <v>პარტნიორთა კაპიტალი</v>
      </c>
      <c r="C145" t="s">
        <v>834</v>
      </c>
      <c r="D145" s="13" t="s">
        <v>835</v>
      </c>
      <c r="F145" t="s">
        <v>833</v>
      </c>
    </row>
    <row r="146" spans="1:6" ht="15.75" x14ac:dyDescent="0.3">
      <c r="A146">
        <v>5300</v>
      </c>
      <c r="B146" t="str">
        <f t="shared" si="2"/>
        <v>მოგება/ ზარალი</v>
      </c>
      <c r="C146" t="s">
        <v>837</v>
      </c>
      <c r="D146" s="13" t="s">
        <v>838</v>
      </c>
      <c r="F146" t="s">
        <v>836</v>
      </c>
    </row>
    <row r="147" spans="1:6" ht="15.75" x14ac:dyDescent="0.3">
      <c r="A147">
        <v>5310</v>
      </c>
      <c r="B147" t="str">
        <f t="shared" si="2"/>
        <v>გაუნაწილებელი მოგება</v>
      </c>
      <c r="C147" t="s">
        <v>840</v>
      </c>
      <c r="D147" s="13" t="s">
        <v>841</v>
      </c>
      <c r="F147" t="s">
        <v>839</v>
      </c>
    </row>
    <row r="148" spans="1:6" ht="15.75" x14ac:dyDescent="0.3">
      <c r="A148">
        <v>5320</v>
      </c>
      <c r="B148" t="str">
        <f t="shared" si="2"/>
        <v>დაუფარავი ზარალი</v>
      </c>
      <c r="C148" t="s">
        <v>843</v>
      </c>
      <c r="D148" s="13" t="s">
        <v>844</v>
      </c>
      <c r="F148" t="s">
        <v>842</v>
      </c>
    </row>
    <row r="149" spans="1:6" ht="15.75" x14ac:dyDescent="0.3">
      <c r="A149">
        <v>5330</v>
      </c>
      <c r="B149" t="str">
        <f t="shared" si="2"/>
        <v>საანგარიშგებო პერიოდის მოგება/ზარალი</v>
      </c>
      <c r="C149" t="s">
        <v>846</v>
      </c>
      <c r="D149" s="13" t="s">
        <v>847</v>
      </c>
      <c r="F149" t="s">
        <v>845</v>
      </c>
    </row>
    <row r="150" spans="1:6" ht="15.75" x14ac:dyDescent="0.3">
      <c r="A150">
        <v>5400</v>
      </c>
      <c r="B150" t="str">
        <f t="shared" si="2"/>
        <v>რეზერვები და დაფინანსება</v>
      </c>
      <c r="C150" t="s">
        <v>849</v>
      </c>
      <c r="D150" s="13" t="s">
        <v>850</v>
      </c>
      <c r="F150" t="s">
        <v>848</v>
      </c>
    </row>
    <row r="151" spans="1:6" ht="15.75" x14ac:dyDescent="0.3">
      <c r="A151">
        <v>5410</v>
      </c>
      <c r="B151" t="str">
        <f t="shared" si="2"/>
        <v>სარეზერვო კაპიტალი</v>
      </c>
      <c r="C151" t="s">
        <v>852</v>
      </c>
      <c r="D151" s="13" t="s">
        <v>853</v>
      </c>
      <c r="F151" t="s">
        <v>851</v>
      </c>
    </row>
    <row r="152" spans="1:6" ht="15.75" x14ac:dyDescent="0.3">
      <c r="A152">
        <v>5420</v>
      </c>
      <c r="B152" t="str">
        <f t="shared" si="2"/>
        <v>ძირ. საშუალებების გადაფასების რეზერვი</v>
      </c>
      <c r="C152" t="s">
        <v>855</v>
      </c>
      <c r="D152" s="13" t="s">
        <v>856</v>
      </c>
      <c r="F152" t="s">
        <v>854</v>
      </c>
    </row>
    <row r="153" spans="1:6" ht="15.75" x14ac:dyDescent="0.3">
      <c r="A153">
        <v>5430</v>
      </c>
      <c r="B153" t="str">
        <f t="shared" si="2"/>
        <v>ინვესტიციების გადაფასების რეზერვი</v>
      </c>
      <c r="C153" t="s">
        <v>858</v>
      </c>
      <c r="D153" s="13" t="s">
        <v>859</v>
      </c>
      <c r="F153" t="s">
        <v>857</v>
      </c>
    </row>
    <row r="154" spans="1:6" ht="15.75" x14ac:dyDescent="0.3">
      <c r="A154">
        <v>5490</v>
      </c>
      <c r="B154" t="str">
        <f t="shared" si="2"/>
        <v>სხვა რეზერვები და დაფინანსება</v>
      </c>
      <c r="C154" t="s">
        <v>861</v>
      </c>
      <c r="D154" s="13" t="s">
        <v>862</v>
      </c>
      <c r="F154" t="s">
        <v>860</v>
      </c>
    </row>
    <row r="155" spans="1:6" ht="15.75" x14ac:dyDescent="0.3">
      <c r="A155">
        <v>6000</v>
      </c>
      <c r="B155" t="str">
        <f t="shared" si="2"/>
        <v>საოპერაციო შემოსავლები</v>
      </c>
      <c r="C155" t="s">
        <v>864</v>
      </c>
      <c r="D155" s="13" t="s">
        <v>865</v>
      </c>
      <c r="F155" t="s">
        <v>863</v>
      </c>
    </row>
    <row r="156" spans="1:6" ht="15.75" x14ac:dyDescent="0.3">
      <c r="A156">
        <v>6100</v>
      </c>
      <c r="B156" t="str">
        <f t="shared" si="2"/>
        <v>საოპერაციო შემოსავლები</v>
      </c>
      <c r="C156" t="s">
        <v>866</v>
      </c>
      <c r="D156" s="13" t="s">
        <v>865</v>
      </c>
      <c r="F156" t="s">
        <v>863</v>
      </c>
    </row>
    <row r="157" spans="1:6" ht="15.75" x14ac:dyDescent="0.3">
      <c r="A157">
        <v>6110</v>
      </c>
      <c r="B157" t="str">
        <f t="shared" si="2"/>
        <v>შემოსავალი რეალიზიციიდან</v>
      </c>
      <c r="C157" t="s">
        <v>868</v>
      </c>
      <c r="D157" s="13" t="s">
        <v>869</v>
      </c>
      <c r="F157" t="s">
        <v>867</v>
      </c>
    </row>
    <row r="158" spans="1:6" ht="15.75" x14ac:dyDescent="0.3">
      <c r="A158">
        <v>6120</v>
      </c>
      <c r="B158" t="str">
        <f t="shared" si="2"/>
        <v>გაყიდული საქ. დაბრუნება და ფასდათმობა</v>
      </c>
      <c r="C158" t="s">
        <v>871</v>
      </c>
      <c r="D158" s="13" t="s">
        <v>872</v>
      </c>
      <c r="F158" t="s">
        <v>870</v>
      </c>
    </row>
    <row r="159" spans="1:6" ht="15.75" x14ac:dyDescent="0.3">
      <c r="A159">
        <v>6190</v>
      </c>
      <c r="B159" t="str">
        <f t="shared" si="2"/>
        <v>სხვა საოპერაციო შემოსავლები</v>
      </c>
      <c r="C159" t="s">
        <v>874</v>
      </c>
      <c r="D159" s="13" t="s">
        <v>875</v>
      </c>
      <c r="F159" t="s">
        <v>873</v>
      </c>
    </row>
    <row r="160" spans="1:6" ht="15.75" x14ac:dyDescent="0.3">
      <c r="A160">
        <v>7000</v>
      </c>
      <c r="B160" t="str">
        <f t="shared" si="2"/>
        <v>საოპერაციო ხარჯები</v>
      </c>
      <c r="C160" t="s">
        <v>877</v>
      </c>
      <c r="D160" s="13" t="s">
        <v>878</v>
      </c>
      <c r="F160" t="s">
        <v>876</v>
      </c>
    </row>
    <row r="161" spans="1:6" ht="15.75" x14ac:dyDescent="0.3">
      <c r="A161">
        <v>7100</v>
      </c>
      <c r="B161" t="str">
        <f t="shared" si="2"/>
        <v>რეალიზ.პროდ.თვითღ.(პრ.მწ.და მომს.სფ.საწ.)</v>
      </c>
      <c r="C161" t="s">
        <v>880</v>
      </c>
      <c r="D161" s="13" t="s">
        <v>881</v>
      </c>
      <c r="F161" t="s">
        <v>879</v>
      </c>
    </row>
    <row r="162" spans="1:6" ht="15.75" x14ac:dyDescent="0.3">
      <c r="A162">
        <v>7110</v>
      </c>
      <c r="B162" t="str">
        <f t="shared" si="2"/>
        <v>ძირითადი მასალების დანახარჯები/შეძენა</v>
      </c>
      <c r="C162" t="s">
        <v>883</v>
      </c>
      <c r="D162" s="13" t="s">
        <v>884</v>
      </c>
      <c r="F162" t="s">
        <v>882</v>
      </c>
    </row>
    <row r="163" spans="1:6" ht="15.75" x14ac:dyDescent="0.3">
      <c r="A163">
        <v>7120</v>
      </c>
      <c r="B163" t="str">
        <f t="shared" si="2"/>
        <v>პირდაპირი ხელფასი</v>
      </c>
      <c r="C163" t="s">
        <v>886</v>
      </c>
      <c r="D163" s="13" t="s">
        <v>887</v>
      </c>
      <c r="F163" t="s">
        <v>885</v>
      </c>
    </row>
    <row r="164" spans="1:6" ht="15.75" x14ac:dyDescent="0.3">
      <c r="A164">
        <v>7130</v>
      </c>
      <c r="B164" t="str">
        <f t="shared" si="2"/>
        <v>სოციალ. დანარიცხები პირდაპირ ხელფასზე</v>
      </c>
      <c r="C164" t="s">
        <v>889</v>
      </c>
      <c r="D164" s="13" t="s">
        <v>890</v>
      </c>
      <c r="F164" t="s">
        <v>888</v>
      </c>
    </row>
    <row r="165" spans="1:6" ht="15.75" x14ac:dyDescent="0.3">
      <c r="A165">
        <v>7140</v>
      </c>
      <c r="B165" t="str">
        <f t="shared" si="2"/>
        <v>დამხმარე მასალების დანახარჯები/შეძენა</v>
      </c>
      <c r="C165" t="s">
        <v>892</v>
      </c>
      <c r="D165" s="13" t="s">
        <v>893</v>
      </c>
      <c r="F165" t="s">
        <v>891</v>
      </c>
    </row>
    <row r="166" spans="1:6" ht="15.75" x14ac:dyDescent="0.3">
      <c r="A166">
        <v>7150</v>
      </c>
      <c r="B166" t="str">
        <f t="shared" si="2"/>
        <v>არაპირდაპირი ხელფასი</v>
      </c>
      <c r="C166" t="s">
        <v>895</v>
      </c>
      <c r="D166" s="13" t="s">
        <v>896</v>
      </c>
      <c r="F166" t="s">
        <v>894</v>
      </c>
    </row>
    <row r="167" spans="1:6" ht="15.75" x14ac:dyDescent="0.3">
      <c r="A167">
        <v>7160</v>
      </c>
      <c r="B167" t="str">
        <f t="shared" si="2"/>
        <v>სოციალ. დანარიცხები არაპირდაპირ ხელფასზე</v>
      </c>
      <c r="C167" t="s">
        <v>898</v>
      </c>
      <c r="D167" s="13" t="s">
        <v>899</v>
      </c>
      <c r="F167" t="s">
        <v>897</v>
      </c>
    </row>
    <row r="168" spans="1:6" ht="15.75" x14ac:dyDescent="0.3">
      <c r="A168">
        <v>7170</v>
      </c>
      <c r="B168" t="str">
        <f t="shared" si="2"/>
        <v>ცვეთა და ამორტიზაცია</v>
      </c>
      <c r="C168" t="s">
        <v>901</v>
      </c>
      <c r="D168" s="13" t="s">
        <v>902</v>
      </c>
      <c r="F168" t="s">
        <v>900</v>
      </c>
    </row>
    <row r="169" spans="1:6" ht="15.75" x14ac:dyDescent="0.3">
      <c r="A169">
        <v>7180</v>
      </c>
      <c r="B169" t="str">
        <f t="shared" si="2"/>
        <v>რემონტის დანახარჯები</v>
      </c>
      <c r="C169" t="s">
        <v>904</v>
      </c>
      <c r="D169" s="13" t="s">
        <v>905</v>
      </c>
      <c r="F169" t="s">
        <v>903</v>
      </c>
    </row>
    <row r="170" spans="1:6" ht="15.75" x14ac:dyDescent="0.3">
      <c r="A170">
        <v>7185</v>
      </c>
      <c r="B170" t="str">
        <f t="shared" si="2"/>
        <v>სასაქ.-მატერიალური მარაგის კორექტირება</v>
      </c>
      <c r="C170" t="s">
        <v>907</v>
      </c>
      <c r="D170" s="13" t="s">
        <v>908</v>
      </c>
      <c r="F170" t="s">
        <v>906</v>
      </c>
    </row>
    <row r="171" spans="1:6" ht="15.75" x14ac:dyDescent="0.3">
      <c r="A171">
        <v>7190</v>
      </c>
      <c r="B171" t="str">
        <f t="shared" si="2"/>
        <v>სხვა საოპერაციო ხარჯები</v>
      </c>
      <c r="C171" t="s">
        <v>910</v>
      </c>
      <c r="D171" s="13" t="s">
        <v>911</v>
      </c>
      <c r="F171" t="s">
        <v>909</v>
      </c>
    </row>
    <row r="172" spans="1:6" ht="15.75" x14ac:dyDescent="0.3">
      <c r="A172">
        <v>7200</v>
      </c>
      <c r="B172" t="str">
        <f t="shared" si="2"/>
        <v>რეალიზ.საქონ.თვითღ.(სავაჭრო საწარმ-თვის)</v>
      </c>
      <c r="C172" t="s">
        <v>913</v>
      </c>
      <c r="D172" s="13" t="s">
        <v>914</v>
      </c>
      <c r="F172" t="s">
        <v>912</v>
      </c>
    </row>
    <row r="173" spans="1:6" ht="15.75" x14ac:dyDescent="0.3">
      <c r="A173">
        <v>7210</v>
      </c>
      <c r="B173" t="str">
        <f t="shared" si="2"/>
        <v>გაყიდული/შეძენილი საქონელი</v>
      </c>
      <c r="C173" t="s">
        <v>916</v>
      </c>
      <c r="D173" s="13" t="s">
        <v>917</v>
      </c>
      <c r="F173" t="s">
        <v>915</v>
      </c>
    </row>
    <row r="174" spans="1:6" ht="15.75" x14ac:dyDescent="0.3">
      <c r="A174">
        <v>7220</v>
      </c>
      <c r="B174" t="str">
        <f t="shared" si="2"/>
        <v>შეძენილი საქონ. უკან დაბრ. და ფასდათმობა</v>
      </c>
      <c r="C174" t="s">
        <v>919</v>
      </c>
      <c r="D174" s="13" t="s">
        <v>920</v>
      </c>
      <c r="F174" t="s">
        <v>918</v>
      </c>
    </row>
    <row r="175" spans="1:6" ht="15.75" x14ac:dyDescent="0.3">
      <c r="A175">
        <v>7290</v>
      </c>
      <c r="B175" t="str">
        <f t="shared" si="2"/>
        <v>სასაქონლო-მატერიალ. მარაგის კორექტირება</v>
      </c>
      <c r="C175" t="s">
        <v>922</v>
      </c>
      <c r="D175" s="13" t="s">
        <v>923</v>
      </c>
      <c r="F175" t="s">
        <v>921</v>
      </c>
    </row>
    <row r="176" spans="1:6" ht="15.75" x14ac:dyDescent="0.3">
      <c r="A176">
        <v>7300</v>
      </c>
      <c r="B176" t="str">
        <f t="shared" si="2"/>
        <v>მიწოდების ხარჯები</v>
      </c>
      <c r="C176" t="s">
        <v>925</v>
      </c>
      <c r="D176" s="13" t="s">
        <v>926</v>
      </c>
      <c r="F176" t="s">
        <v>924</v>
      </c>
    </row>
    <row r="177" spans="1:6" ht="15.75" x14ac:dyDescent="0.3">
      <c r="A177">
        <v>7310</v>
      </c>
      <c r="B177" t="str">
        <f t="shared" si="2"/>
        <v>რეკლამის ხარჯები</v>
      </c>
      <c r="C177" t="s">
        <v>928</v>
      </c>
      <c r="D177" s="13" t="s">
        <v>929</v>
      </c>
      <c r="F177" t="s">
        <v>927</v>
      </c>
    </row>
    <row r="178" spans="1:6" ht="15.75" x14ac:dyDescent="0.3">
      <c r="A178">
        <v>7320</v>
      </c>
      <c r="B178" t="str">
        <f t="shared" si="2"/>
        <v>შრომის ანაზღ.და საკომისიო გასამრჯელო</v>
      </c>
      <c r="C178" t="s">
        <v>931</v>
      </c>
      <c r="D178" s="13" t="s">
        <v>932</v>
      </c>
      <c r="F178" t="s">
        <v>930</v>
      </c>
    </row>
    <row r="179" spans="1:6" ht="15.75" x14ac:dyDescent="0.3">
      <c r="A179">
        <v>7330</v>
      </c>
      <c r="B179" t="str">
        <f t="shared" si="2"/>
        <v>შრომის ანაზღაურებაზე დანარიცხები</v>
      </c>
      <c r="C179" t="s">
        <v>934</v>
      </c>
      <c r="D179" s="13" t="s">
        <v>935</v>
      </c>
      <c r="F179" t="s">
        <v>933</v>
      </c>
    </row>
    <row r="180" spans="1:6" ht="15.75" x14ac:dyDescent="0.3">
      <c r="A180">
        <v>7340</v>
      </c>
      <c r="B180" t="str">
        <f t="shared" si="2"/>
        <v>ტრანსპორტირებისა და შენახვის ხარჯები</v>
      </c>
      <c r="C180" t="s">
        <v>937</v>
      </c>
      <c r="D180" s="13" t="s">
        <v>938</v>
      </c>
      <c r="F180" t="s">
        <v>936</v>
      </c>
    </row>
    <row r="181" spans="1:6" ht="15.75" x14ac:dyDescent="0.3">
      <c r="A181">
        <v>7390</v>
      </c>
      <c r="B181" t="str">
        <f t="shared" si="2"/>
        <v>მიწოდების სხვა ხარჯები</v>
      </c>
      <c r="C181" t="s">
        <v>940</v>
      </c>
      <c r="D181" s="13" t="s">
        <v>941</v>
      </c>
      <c r="F181" t="s">
        <v>939</v>
      </c>
    </row>
    <row r="182" spans="1:6" ht="15.75" x14ac:dyDescent="0.3">
      <c r="A182">
        <v>7400</v>
      </c>
      <c r="B182" t="str">
        <f t="shared" si="2"/>
        <v>საერთო და ადმინისტრაციული ხარჯები</v>
      </c>
      <c r="C182" t="s">
        <v>943</v>
      </c>
      <c r="D182" s="13" t="s">
        <v>944</v>
      </c>
      <c r="F182" t="s">
        <v>942</v>
      </c>
    </row>
    <row r="183" spans="1:6" ht="15.75" x14ac:dyDescent="0.3">
      <c r="A183">
        <v>7410</v>
      </c>
      <c r="B183" t="str">
        <f t="shared" si="2"/>
        <v>შრომის ანაზღაურება</v>
      </c>
      <c r="C183" t="s">
        <v>946</v>
      </c>
      <c r="D183" s="13" t="s">
        <v>947</v>
      </c>
      <c r="F183" t="s">
        <v>945</v>
      </c>
    </row>
    <row r="184" spans="1:6" ht="15.75" x14ac:dyDescent="0.3">
      <c r="A184">
        <v>7411</v>
      </c>
      <c r="B184" t="str">
        <f t="shared" si="2"/>
        <v>დამოუკიდებელი ანგარიში</v>
      </c>
      <c r="C184" t="s">
        <v>949</v>
      </c>
      <c r="D184" s="13" t="s">
        <v>950</v>
      </c>
      <c r="F184" t="s">
        <v>948</v>
      </c>
    </row>
    <row r="185" spans="1:6" ht="15.75" x14ac:dyDescent="0.3">
      <c r="A185">
        <v>7415</v>
      </c>
      <c r="B185" t="str">
        <f t="shared" si="2"/>
        <v>სოციალური დანარიცხები</v>
      </c>
      <c r="C185" t="s">
        <v>952</v>
      </c>
      <c r="D185" s="13" t="s">
        <v>953</v>
      </c>
      <c r="F185" t="s">
        <v>951</v>
      </c>
    </row>
    <row r="186" spans="1:6" ht="15.75" x14ac:dyDescent="0.3">
      <c r="A186">
        <v>7420</v>
      </c>
      <c r="B186" t="str">
        <f t="shared" si="2"/>
        <v>საიჯარო ქირა</v>
      </c>
      <c r="C186" t="s">
        <v>955</v>
      </c>
      <c r="D186" s="13" t="s">
        <v>956</v>
      </c>
      <c r="F186" t="s">
        <v>954</v>
      </c>
    </row>
    <row r="187" spans="1:6" ht="15.75" x14ac:dyDescent="0.3">
      <c r="A187">
        <v>7425</v>
      </c>
      <c r="B187" t="str">
        <f t="shared" si="2"/>
        <v>საოფისე ინვენტარი</v>
      </c>
      <c r="C187" t="s">
        <v>958</v>
      </c>
      <c r="D187" s="13" t="s">
        <v>959</v>
      </c>
      <c r="F187" t="s">
        <v>957</v>
      </c>
    </row>
    <row r="188" spans="1:6" ht="15.75" x14ac:dyDescent="0.3">
      <c r="A188">
        <v>7430</v>
      </c>
      <c r="B188" t="str">
        <f t="shared" si="2"/>
        <v>კომუნიკაციის ხარჯები</v>
      </c>
      <c r="C188" t="s">
        <v>961</v>
      </c>
      <c r="D188" s="13" t="s">
        <v>962</v>
      </c>
      <c r="F188" t="s">
        <v>960</v>
      </c>
    </row>
    <row r="189" spans="1:6" ht="15.75" x14ac:dyDescent="0.3">
      <c r="A189">
        <v>7435</v>
      </c>
      <c r="B189" t="str">
        <f t="shared" si="2"/>
        <v>დაზღვევა</v>
      </c>
      <c r="C189" t="s">
        <v>964</v>
      </c>
      <c r="D189" s="13" t="s">
        <v>965</v>
      </c>
      <c r="F189" t="s">
        <v>963</v>
      </c>
    </row>
    <row r="190" spans="1:6" ht="15.75" x14ac:dyDescent="0.3">
      <c r="A190">
        <v>7440</v>
      </c>
      <c r="B190" t="str">
        <f t="shared" si="2"/>
        <v>რემონტი</v>
      </c>
      <c r="C190" t="s">
        <v>967</v>
      </c>
      <c r="D190" s="13" t="s">
        <v>968</v>
      </c>
      <c r="F190" t="s">
        <v>966</v>
      </c>
    </row>
    <row r="191" spans="1:6" ht="15.75" x14ac:dyDescent="0.3">
      <c r="A191">
        <v>7445</v>
      </c>
      <c r="B191" t="str">
        <f t="shared" si="2"/>
        <v>კომპიუტერის ხარჯები</v>
      </c>
      <c r="C191" t="s">
        <v>970</v>
      </c>
      <c r="D191" s="13" t="s">
        <v>971</v>
      </c>
      <c r="F191" t="s">
        <v>969</v>
      </c>
    </row>
    <row r="192" spans="1:6" ht="15.75" x14ac:dyDescent="0.3">
      <c r="A192">
        <v>7450</v>
      </c>
      <c r="B192" t="str">
        <f t="shared" si="2"/>
        <v>საკონსულტაციო ხარჯები</v>
      </c>
      <c r="C192" t="s">
        <v>973</v>
      </c>
      <c r="D192" s="13" t="s">
        <v>974</v>
      </c>
      <c r="F192" t="s">
        <v>972</v>
      </c>
    </row>
    <row r="193" spans="1:6" ht="15.75" x14ac:dyDescent="0.3">
      <c r="A193">
        <v>7455</v>
      </c>
      <c r="B193" t="str">
        <f t="shared" si="2"/>
        <v>ცვეთა და ამორტიზაცია</v>
      </c>
      <c r="C193" t="s">
        <v>975</v>
      </c>
      <c r="D193" s="13" t="s">
        <v>902</v>
      </c>
      <c r="F193" t="s">
        <v>900</v>
      </c>
    </row>
    <row r="194" spans="1:6" ht="15.75" x14ac:dyDescent="0.3">
      <c r="A194">
        <v>7460</v>
      </c>
      <c r="B194" t="str">
        <f t="shared" si="2"/>
        <v>საეჭვო მოთხოვნ. დაკავშირებული ხარჯები</v>
      </c>
      <c r="C194" t="s">
        <v>977</v>
      </c>
      <c r="D194" s="13" t="s">
        <v>978</v>
      </c>
      <c r="F194" t="s">
        <v>976</v>
      </c>
    </row>
    <row r="195" spans="1:6" ht="15.75" x14ac:dyDescent="0.3">
      <c r="A195">
        <v>7465</v>
      </c>
      <c r="B195" t="str">
        <f t="shared" ref="B195:B212" si="3">TRIM(F195)</f>
        <v>სხვა საგადასახადო ხარჯი</v>
      </c>
      <c r="C195" t="s">
        <v>980</v>
      </c>
      <c r="D195" s="13" t="s">
        <v>981</v>
      </c>
      <c r="F195" t="s">
        <v>979</v>
      </c>
    </row>
    <row r="196" spans="1:6" ht="15.75" x14ac:dyDescent="0.3">
      <c r="A196">
        <v>7490</v>
      </c>
      <c r="B196" t="str">
        <f t="shared" si="3"/>
        <v>სხვა საერთო ხარჯი</v>
      </c>
      <c r="C196" t="s">
        <v>983</v>
      </c>
      <c r="D196" s="13" t="s">
        <v>984</v>
      </c>
      <c r="F196" t="s">
        <v>982</v>
      </c>
    </row>
    <row r="197" spans="1:6" ht="15.75" x14ac:dyDescent="0.3">
      <c r="A197">
        <v>8000</v>
      </c>
      <c r="B197" t="str">
        <f t="shared" si="3"/>
        <v>არასაოპერაციო შემოსავლები და ხარჯები</v>
      </c>
      <c r="C197" t="s">
        <v>986</v>
      </c>
      <c r="D197" s="13" t="s">
        <v>987</v>
      </c>
      <c r="F197" t="s">
        <v>985</v>
      </c>
    </row>
    <row r="198" spans="1:6" ht="15.75" x14ac:dyDescent="0.3">
      <c r="A198">
        <v>8100</v>
      </c>
      <c r="B198" t="str">
        <f t="shared" si="3"/>
        <v>არასაოპერაციო შემოსავლები</v>
      </c>
      <c r="C198" t="s">
        <v>989</v>
      </c>
      <c r="D198" s="13" t="s">
        <v>990</v>
      </c>
      <c r="F198" t="s">
        <v>988</v>
      </c>
    </row>
    <row r="199" spans="1:6" ht="15.75" x14ac:dyDescent="0.3">
      <c r="A199">
        <v>8110</v>
      </c>
      <c r="B199" t="str">
        <f t="shared" si="3"/>
        <v>საპროცენტო შემოსავლები</v>
      </c>
      <c r="C199" t="s">
        <v>992</v>
      </c>
      <c r="D199" s="13" t="s">
        <v>993</v>
      </c>
      <c r="F199" t="s">
        <v>991</v>
      </c>
    </row>
    <row r="200" spans="1:6" ht="15.75" x14ac:dyDescent="0.3">
      <c r="A200">
        <v>8120</v>
      </c>
      <c r="B200" t="str">
        <f t="shared" si="3"/>
        <v>დივიდენდები</v>
      </c>
      <c r="C200" t="s">
        <v>995</v>
      </c>
      <c r="D200" s="13" t="s">
        <v>996</v>
      </c>
      <c r="F200" t="s">
        <v>994</v>
      </c>
    </row>
    <row r="201" spans="1:6" ht="15.75" x14ac:dyDescent="0.3">
      <c r="A201">
        <v>8130</v>
      </c>
      <c r="B201" t="str">
        <f t="shared" si="3"/>
        <v>არასაოპერაციო მოგება</v>
      </c>
      <c r="C201" t="s">
        <v>998</v>
      </c>
      <c r="D201" s="13" t="s">
        <v>999</v>
      </c>
      <c r="F201" t="s">
        <v>997</v>
      </c>
    </row>
    <row r="202" spans="1:6" ht="15.75" x14ac:dyDescent="0.3">
      <c r="A202">
        <v>8190</v>
      </c>
      <c r="B202" t="str">
        <f t="shared" si="3"/>
        <v>სხვა არასაოპერაციო შემოსავალი</v>
      </c>
      <c r="C202" t="s">
        <v>1001</v>
      </c>
      <c r="D202" s="13" t="s">
        <v>1002</v>
      </c>
      <c r="F202" t="s">
        <v>1000</v>
      </c>
    </row>
    <row r="203" spans="1:6" ht="15.75" x14ac:dyDescent="0.3">
      <c r="A203">
        <v>8200</v>
      </c>
      <c r="B203" t="str">
        <f t="shared" si="3"/>
        <v>არასაოპერაციო ხარჯები</v>
      </c>
      <c r="C203" t="s">
        <v>1004</v>
      </c>
      <c r="D203" s="13" t="s">
        <v>1005</v>
      </c>
      <c r="F203" t="s">
        <v>1003</v>
      </c>
    </row>
    <row r="204" spans="1:6" ht="15.75" x14ac:dyDescent="0.3">
      <c r="A204">
        <v>8210</v>
      </c>
      <c r="B204" t="str">
        <f t="shared" si="3"/>
        <v>საპროცენტო ხარჯები</v>
      </c>
      <c r="C204" t="s">
        <v>1007</v>
      </c>
      <c r="D204" s="13" t="s">
        <v>1008</v>
      </c>
      <c r="F204" t="s">
        <v>1006</v>
      </c>
    </row>
    <row r="205" spans="1:6" ht="15.75" x14ac:dyDescent="0.3">
      <c r="A205">
        <v>8220</v>
      </c>
      <c r="B205" t="str">
        <f t="shared" si="3"/>
        <v>არასაოპერაციო ზარალი</v>
      </c>
      <c r="C205" t="s">
        <v>1010</v>
      </c>
      <c r="D205" s="13" t="s">
        <v>1011</v>
      </c>
      <c r="F205" t="s">
        <v>1009</v>
      </c>
    </row>
    <row r="206" spans="1:6" ht="15.75" x14ac:dyDescent="0.3">
      <c r="A206">
        <v>8290</v>
      </c>
      <c r="B206" t="str">
        <f t="shared" si="3"/>
        <v>სხვა არასაოპერაციო ხარჯები</v>
      </c>
      <c r="C206" t="s">
        <v>1013</v>
      </c>
      <c r="D206" s="13" t="s">
        <v>1014</v>
      </c>
      <c r="F206" t="s">
        <v>1012</v>
      </c>
    </row>
    <row r="207" spans="1:6" ht="15.75" x14ac:dyDescent="0.3">
      <c r="A207">
        <v>9000</v>
      </c>
      <c r="B207" t="str">
        <f t="shared" si="3"/>
        <v>განსაკუთრებული და სხვა შემოს. და ხარჯები</v>
      </c>
      <c r="C207" t="s">
        <v>1016</v>
      </c>
      <c r="D207" s="13" t="s">
        <v>1017</v>
      </c>
      <c r="F207" t="s">
        <v>1015</v>
      </c>
    </row>
    <row r="208" spans="1:6" ht="15.75" x14ac:dyDescent="0.3">
      <c r="A208">
        <v>9100</v>
      </c>
      <c r="B208" t="str">
        <f t="shared" si="3"/>
        <v>განსაკუთრებული შემოსავლები და ხარჯები</v>
      </c>
      <c r="C208" t="s">
        <v>1019</v>
      </c>
      <c r="D208" s="13" t="s">
        <v>1020</v>
      </c>
      <c r="F208" t="s">
        <v>1018</v>
      </c>
    </row>
    <row r="209" spans="1:6" ht="15.75" x14ac:dyDescent="0.3">
      <c r="A209">
        <v>9110</v>
      </c>
      <c r="B209" t="str">
        <f t="shared" si="3"/>
        <v>განსაკუთრებული შემოსავლები</v>
      </c>
      <c r="C209" t="s">
        <v>1022</v>
      </c>
      <c r="D209" s="13" t="s">
        <v>1023</v>
      </c>
      <c r="F209" t="s">
        <v>1021</v>
      </c>
    </row>
    <row r="210" spans="1:6" ht="15.75" x14ac:dyDescent="0.3">
      <c r="A210">
        <v>9120</v>
      </c>
      <c r="B210" t="str">
        <f t="shared" si="3"/>
        <v>განსაკუთრებული ხარჯები</v>
      </c>
      <c r="C210" t="s">
        <v>1025</v>
      </c>
      <c r="D210" s="13" t="s">
        <v>1026</v>
      </c>
      <c r="F210" t="s">
        <v>1024</v>
      </c>
    </row>
    <row r="211" spans="1:6" ht="15.75" x14ac:dyDescent="0.3">
      <c r="A211">
        <v>9200</v>
      </c>
      <c r="B211" t="str">
        <f t="shared" si="3"/>
        <v>სხვა ხარჯები</v>
      </c>
      <c r="C211" t="s">
        <v>1028</v>
      </c>
      <c r="D211" s="13" t="s">
        <v>1029</v>
      </c>
      <c r="F211" t="s">
        <v>1027</v>
      </c>
    </row>
    <row r="212" spans="1:6" ht="15.75" x14ac:dyDescent="0.3">
      <c r="A212">
        <v>9210</v>
      </c>
      <c r="B212" t="str">
        <f t="shared" si="3"/>
        <v>მოგების გადასახადი</v>
      </c>
      <c r="C212" t="s">
        <v>1031</v>
      </c>
      <c r="D212" s="13" t="s">
        <v>1032</v>
      </c>
      <c r="F212" t="s">
        <v>1030</v>
      </c>
    </row>
  </sheetData>
  <customSheetViews>
    <customSheetView guid="{3421EE34-B0DF-4650-AB4B-B1D55B79414D}" state="hidden">
      <selection activeCell="I2" sqref="I2"/>
      <pageMargins left="0.7" right="0.7" top="0.75" bottom="0.75" header="0.3" footer="0.3"/>
    </customSheetView>
    <customSheetView guid="{3C6E0AAE-7208-4CEB-A3A7-10A848EE9573}" state="hidden">
      <selection activeCell="I2" sqref="I2"/>
      <pageMargins left="0.7" right="0.7" top="0.75" bottom="0.75" header="0.3" footer="0.3"/>
    </customSheetView>
    <customSheetView guid="{CB6994C0-D262-4F07-8D04-3957003AFD6F}" state="hidden">
      <selection activeCell="I2" sqref="I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" sqref="I1"/>
    </sheetView>
  </sheetViews>
  <sheetFormatPr defaultRowHeight="11.25" x14ac:dyDescent="0.2"/>
  <cols>
    <col min="1" max="1" width="9.33203125" style="24"/>
    <col min="2" max="16384" width="9.33203125" style="20"/>
  </cols>
  <sheetData>
    <row r="1" spans="1:9" x14ac:dyDescent="0.2">
      <c r="I1" s="35" t="s">
        <v>2753</v>
      </c>
    </row>
    <row r="2" spans="1:9" x14ac:dyDescent="0.2">
      <c r="A2" s="24">
        <v>1000</v>
      </c>
      <c r="B2" s="20" t="s">
        <v>1312</v>
      </c>
    </row>
    <row r="3" spans="1:9" x14ac:dyDescent="0.2">
      <c r="A3" s="24">
        <v>1100</v>
      </c>
      <c r="B3" s="20" t="s">
        <v>1313</v>
      </c>
    </row>
    <row r="4" spans="1:9" x14ac:dyDescent="0.2">
      <c r="A4" s="24">
        <v>1110</v>
      </c>
      <c r="B4" s="20" t="s">
        <v>10</v>
      </c>
    </row>
    <row r="5" spans="1:9" x14ac:dyDescent="0.2">
      <c r="A5" s="24">
        <v>1120</v>
      </c>
      <c r="B5" s="20" t="s">
        <v>11</v>
      </c>
    </row>
    <row r="6" spans="1:9" x14ac:dyDescent="0.2">
      <c r="A6" s="24">
        <v>1200</v>
      </c>
      <c r="B6" s="20" t="s">
        <v>1314</v>
      </c>
    </row>
    <row r="7" spans="1:9" x14ac:dyDescent="0.2">
      <c r="A7" s="24">
        <v>1210</v>
      </c>
      <c r="B7" s="20" t="s">
        <v>13</v>
      </c>
    </row>
    <row r="8" spans="1:9" x14ac:dyDescent="0.2">
      <c r="A8" s="24">
        <v>1220</v>
      </c>
      <c r="B8" s="20" t="s">
        <v>14</v>
      </c>
    </row>
    <row r="9" spans="1:9" x14ac:dyDescent="0.2">
      <c r="A9" s="24">
        <v>1230</v>
      </c>
      <c r="B9" s="20" t="s">
        <v>15</v>
      </c>
    </row>
    <row r="10" spans="1:9" x14ac:dyDescent="0.2">
      <c r="A10" s="24">
        <v>1290</v>
      </c>
      <c r="B10" s="20" t="s">
        <v>1315</v>
      </c>
    </row>
    <row r="11" spans="1:9" x14ac:dyDescent="0.2">
      <c r="A11" s="24">
        <v>1300</v>
      </c>
      <c r="B11" s="20" t="s">
        <v>1316</v>
      </c>
    </row>
    <row r="12" spans="1:9" x14ac:dyDescent="0.2">
      <c r="A12" s="24">
        <v>1310</v>
      </c>
      <c r="B12" s="20" t="s">
        <v>1317</v>
      </c>
    </row>
    <row r="13" spans="1:9" x14ac:dyDescent="0.2">
      <c r="A13" s="24">
        <v>1320</v>
      </c>
      <c r="B13" s="20" t="s">
        <v>1318</v>
      </c>
    </row>
    <row r="14" spans="1:9" x14ac:dyDescent="0.2">
      <c r="A14" s="24">
        <v>1330</v>
      </c>
      <c r="B14" s="20" t="s">
        <v>23</v>
      </c>
    </row>
    <row r="15" spans="1:9" x14ac:dyDescent="0.2">
      <c r="A15" s="24">
        <v>1390</v>
      </c>
      <c r="B15" s="20" t="s">
        <v>24</v>
      </c>
    </row>
    <row r="16" spans="1:9" x14ac:dyDescent="0.2">
      <c r="A16" s="24">
        <v>1400</v>
      </c>
      <c r="B16" s="20" t="s">
        <v>25</v>
      </c>
    </row>
    <row r="17" spans="1:2" x14ac:dyDescent="0.2">
      <c r="A17" s="24">
        <v>1410</v>
      </c>
      <c r="B17" s="20" t="s">
        <v>1319</v>
      </c>
    </row>
    <row r="18" spans="1:2" x14ac:dyDescent="0.2">
      <c r="A18" s="24">
        <v>1410.1</v>
      </c>
      <c r="B18" s="20" t="s">
        <v>1862</v>
      </c>
    </row>
    <row r="19" spans="1:2" x14ac:dyDescent="0.2">
      <c r="A19" s="24">
        <v>1410.11</v>
      </c>
      <c r="B19" s="20" t="s">
        <v>1863</v>
      </c>
    </row>
    <row r="20" spans="1:2" x14ac:dyDescent="0.2">
      <c r="A20" s="24">
        <v>1410.12</v>
      </c>
      <c r="B20" s="20" t="s">
        <v>1864</v>
      </c>
    </row>
    <row r="21" spans="1:2" x14ac:dyDescent="0.2">
      <c r="A21" s="24">
        <v>1410.1299999999999</v>
      </c>
      <c r="B21" s="20" t="s">
        <v>1865</v>
      </c>
    </row>
    <row r="22" spans="1:2" x14ac:dyDescent="0.2">
      <c r="A22" s="24">
        <v>1410.1399999999999</v>
      </c>
      <c r="B22" s="20" t="s">
        <v>1866</v>
      </c>
    </row>
    <row r="23" spans="1:2" x14ac:dyDescent="0.2">
      <c r="A23" s="24">
        <v>1410.1499999999999</v>
      </c>
      <c r="B23" s="20" t="s">
        <v>1867</v>
      </c>
    </row>
    <row r="24" spans="1:2" x14ac:dyDescent="0.2">
      <c r="A24" s="24">
        <v>1410.1899999999998</v>
      </c>
      <c r="B24" s="20" t="s">
        <v>1868</v>
      </c>
    </row>
    <row r="25" spans="1:2" x14ac:dyDescent="0.2">
      <c r="A25" s="24">
        <v>1410.2</v>
      </c>
      <c r="B25" s="20" t="s">
        <v>1870</v>
      </c>
    </row>
    <row r="26" spans="1:2" x14ac:dyDescent="0.2">
      <c r="A26" s="24">
        <v>1415</v>
      </c>
      <c r="B26" s="20" t="s">
        <v>1320</v>
      </c>
    </row>
    <row r="27" spans="1:2" x14ac:dyDescent="0.2">
      <c r="A27" s="24">
        <v>1420</v>
      </c>
      <c r="B27" s="20" t="s">
        <v>36</v>
      </c>
    </row>
    <row r="28" spans="1:2" x14ac:dyDescent="0.2">
      <c r="A28" s="24">
        <v>1430</v>
      </c>
      <c r="B28" s="20" t="s">
        <v>37</v>
      </c>
    </row>
    <row r="29" spans="1:2" x14ac:dyDescent="0.2">
      <c r="A29" s="24">
        <v>1440</v>
      </c>
      <c r="B29" s="20" t="s">
        <v>1321</v>
      </c>
    </row>
    <row r="30" spans="1:2" x14ac:dyDescent="0.2">
      <c r="A30" s="24">
        <v>1450</v>
      </c>
      <c r="B30" s="20" t="s">
        <v>49</v>
      </c>
    </row>
    <row r="31" spans="1:2" x14ac:dyDescent="0.2">
      <c r="A31" s="24">
        <v>1460</v>
      </c>
      <c r="B31" s="20" t="s">
        <v>1322</v>
      </c>
    </row>
    <row r="32" spans="1:2" x14ac:dyDescent="0.2">
      <c r="A32" s="24">
        <v>1470</v>
      </c>
      <c r="B32" s="20" t="s">
        <v>52</v>
      </c>
    </row>
    <row r="33" spans="1:2" x14ac:dyDescent="0.2">
      <c r="A33" s="24">
        <v>1480</v>
      </c>
      <c r="B33" s="20" t="s">
        <v>53</v>
      </c>
    </row>
    <row r="34" spans="1:2" x14ac:dyDescent="0.2">
      <c r="A34" s="24">
        <v>1485</v>
      </c>
      <c r="B34" s="20" t="s">
        <v>1323</v>
      </c>
    </row>
    <row r="35" spans="1:2" x14ac:dyDescent="0.2">
      <c r="A35" s="24">
        <v>1490</v>
      </c>
      <c r="B35" s="20" t="s">
        <v>56</v>
      </c>
    </row>
    <row r="36" spans="1:2" x14ac:dyDescent="0.2">
      <c r="A36" s="24">
        <v>1500</v>
      </c>
      <c r="B36" s="20" t="s">
        <v>1324</v>
      </c>
    </row>
    <row r="37" spans="1:2" x14ac:dyDescent="0.2">
      <c r="A37" s="24">
        <v>1510</v>
      </c>
      <c r="B37" s="20" t="s">
        <v>1325</v>
      </c>
    </row>
    <row r="38" spans="1:2" x14ac:dyDescent="0.2">
      <c r="A38" s="24">
        <v>1520</v>
      </c>
      <c r="B38" s="20" t="s">
        <v>1326</v>
      </c>
    </row>
    <row r="39" spans="1:2" x14ac:dyDescent="0.2">
      <c r="A39" s="24">
        <v>1600</v>
      </c>
      <c r="B39" s="20" t="s">
        <v>1327</v>
      </c>
    </row>
    <row r="40" spans="1:2" x14ac:dyDescent="0.2">
      <c r="A40" s="24">
        <v>1610</v>
      </c>
      <c r="B40" s="20" t="s">
        <v>63</v>
      </c>
    </row>
    <row r="41" spans="1:2" x14ac:dyDescent="0.2">
      <c r="A41" s="24">
        <v>1620</v>
      </c>
      <c r="B41" s="20" t="s">
        <v>2749</v>
      </c>
    </row>
    <row r="42" spans="1:2" x14ac:dyDescent="0.2">
      <c r="A42" s="24">
        <v>1630</v>
      </c>
      <c r="B42" s="20" t="s">
        <v>81</v>
      </c>
    </row>
    <row r="43" spans="1:2" x14ac:dyDescent="0.2">
      <c r="A43" s="24">
        <v>1635</v>
      </c>
      <c r="B43" s="20" t="s">
        <v>1328</v>
      </c>
    </row>
    <row r="44" spans="1:2" x14ac:dyDescent="0.2">
      <c r="A44" s="24">
        <v>1640</v>
      </c>
      <c r="B44" s="20" t="s">
        <v>79</v>
      </c>
    </row>
    <row r="45" spans="1:2" x14ac:dyDescent="0.2">
      <c r="A45" s="24">
        <v>1690</v>
      </c>
      <c r="B45" s="20" t="s">
        <v>82</v>
      </c>
    </row>
    <row r="46" spans="1:2" x14ac:dyDescent="0.2">
      <c r="A46" s="24">
        <v>1700</v>
      </c>
      <c r="B46" s="20" t="s">
        <v>1329</v>
      </c>
    </row>
    <row r="47" spans="1:2" x14ac:dyDescent="0.2">
      <c r="A47" s="24">
        <v>1710</v>
      </c>
      <c r="B47" s="20" t="s">
        <v>1330</v>
      </c>
    </row>
    <row r="48" spans="1:2" x14ac:dyDescent="0.2">
      <c r="A48" s="24">
        <v>1720</v>
      </c>
      <c r="B48" s="20" t="s">
        <v>1331</v>
      </c>
    </row>
    <row r="49" spans="1:2" x14ac:dyDescent="0.2">
      <c r="A49" s="24">
        <v>1790</v>
      </c>
      <c r="B49" s="20" t="s">
        <v>84</v>
      </c>
    </row>
    <row r="50" spans="1:2" x14ac:dyDescent="0.2">
      <c r="A50" s="24">
        <v>1800</v>
      </c>
      <c r="B50" s="20" t="s">
        <v>1332</v>
      </c>
    </row>
    <row r="51" spans="1:2" x14ac:dyDescent="0.2">
      <c r="A51" s="24">
        <v>1810</v>
      </c>
      <c r="B51" s="20" t="s">
        <v>87</v>
      </c>
    </row>
    <row r="52" spans="1:2" x14ac:dyDescent="0.2">
      <c r="A52" s="24">
        <v>1820</v>
      </c>
      <c r="B52" s="20" t="s">
        <v>88</v>
      </c>
    </row>
    <row r="53" spans="1:2" x14ac:dyDescent="0.2">
      <c r="A53" s="24">
        <v>1890</v>
      </c>
      <c r="B53" s="20" t="s">
        <v>1333</v>
      </c>
    </row>
    <row r="54" spans="1:2" x14ac:dyDescent="0.2">
      <c r="A54" s="24">
        <v>1900</v>
      </c>
      <c r="B54" s="20" t="s">
        <v>90</v>
      </c>
    </row>
    <row r="55" spans="1:2" x14ac:dyDescent="0.2">
      <c r="A55" s="24">
        <v>1910</v>
      </c>
      <c r="B55" s="20" t="s">
        <v>90</v>
      </c>
    </row>
    <row r="56" spans="1:2" x14ac:dyDescent="0.2">
      <c r="A56" s="24">
        <v>1910.1</v>
      </c>
      <c r="B56" s="20" t="s">
        <v>1869</v>
      </c>
    </row>
    <row r="57" spans="1:2" x14ac:dyDescent="0.2">
      <c r="A57" s="24">
        <v>1910.2</v>
      </c>
      <c r="B57" s="20" t="s">
        <v>1871</v>
      </c>
    </row>
  </sheetData>
  <customSheetViews>
    <customSheetView guid="{3421EE34-B0DF-4650-AB4B-B1D55B79414D}" scale="120" showPageBreaks="1" printArea="1">
      <pane xSplit="1" ySplit="1" topLeftCell="B2" activePane="bottomRight" state="frozen"/>
      <selection pane="bottomRight" activeCell="I1" sqref="I1"/>
      <pageMargins left="0.23622047244094491" right="0.19685039370078741" top="0.19685039370078741" bottom="0.43307086614173229" header="0.11811023622047245" footer="0.11811023622047245"/>
      <printOptions gridLines="1"/>
      <pageSetup paperSize="9" scale="95" orientation="landscape" r:id="rId1"/>
      <headerFooter>
        <oddFooter>&amp;L&amp;F &amp;A &amp;D&amp;R&amp;P OF &amp;N</oddFooter>
      </headerFooter>
    </customSheetView>
    <customSheetView guid="{3C6E0AAE-7208-4CEB-A3A7-10A848EE9573}" scale="120" showPageBreaks="1" printArea="1">
      <pane xSplit="4" ySplit="1" topLeftCell="E2" activePane="bottomRight" state="frozen"/>
      <selection pane="bottomRight" activeCell="I25" sqref="I25"/>
      <pageMargins left="0.23622047244094491" right="0.19685039370078741" top="0.19685039370078741" bottom="0.43307086614173229" header="0.11811023622047245" footer="0.11811023622047245"/>
      <printOptions gridLines="1"/>
      <pageSetup paperSize="9" scale="95" orientation="landscape" r:id="rId2"/>
      <headerFooter>
        <oddFooter>&amp;L&amp;F &amp;A &amp;D&amp;R&amp;P OF &amp;N</oddFooter>
      </headerFooter>
    </customSheetView>
    <customSheetView guid="{CB6994C0-D262-4F07-8D04-3957003AFD6F}" showPageBreaks="1" printArea="1">
      <pane xSplit="4" ySplit="1" topLeftCell="E2" activePane="bottomRight" state="frozen"/>
      <selection pane="bottomRight" activeCell="L17" sqref="L17"/>
      <pageMargins left="0.23622047244094491" right="0.19685039370078741" top="0.19685039370078741" bottom="0.43307086614173229" header="0.11811023622047245" footer="0.11811023622047245"/>
      <printOptions gridLines="1"/>
      <pageSetup paperSize="9" orientation="landscape" r:id="rId3"/>
      <headerFooter>
        <oddFooter>&amp;L&amp;F &amp;A &amp;D&amp;R&amp;P OF &amp;N</oddFooter>
      </headerFooter>
    </customSheetView>
  </customSheetViews>
  <printOptions gridLines="1"/>
  <pageMargins left="0.23622047244094491" right="0.19685039370078741" top="0.19685039370078741" bottom="0.43307086614173229" header="0.11811023622047245" footer="0.11811023622047245"/>
  <pageSetup paperSize="9" scale="95" orientation="landscape" r:id="rId4"/>
  <headerFooter>
    <oddFooter>&amp;L&amp;F &amp;A &amp;D&amp;R&amp;P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962"/>
  <sheetViews>
    <sheetView topLeftCell="A4" zoomScale="80" zoomScaleNormal="80" workbookViewId="0">
      <selection activeCell="V68" sqref="V68"/>
    </sheetView>
  </sheetViews>
  <sheetFormatPr defaultColWidth="9.33203125" defaultRowHeight="11.25" x14ac:dyDescent="0.2"/>
  <cols>
    <col min="1" max="1" width="13.5" style="24" customWidth="1"/>
    <col min="2" max="12" width="9.33203125" style="20"/>
    <col min="13" max="13" width="7.6640625" style="20" customWidth="1"/>
    <col min="14" max="14" width="6.6640625" style="20" customWidth="1"/>
    <col min="15" max="16" width="9.33203125" style="20"/>
    <col min="17" max="17" width="9.33203125" style="20" customWidth="1"/>
    <col min="18" max="19" width="9.33203125" style="20"/>
    <col min="20" max="20" width="11.33203125" style="20" customWidth="1"/>
    <col min="21" max="229" width="9.33203125" style="20"/>
    <col min="230" max="230" width="10.1640625" style="20" bestFit="1" customWidth="1"/>
    <col min="231" max="231" width="2.1640625" style="20" bestFit="1" customWidth="1"/>
    <col min="232" max="232" width="2.83203125" style="20" customWidth="1"/>
    <col min="233" max="233" width="3.6640625" style="20" customWidth="1"/>
    <col min="234" max="234" width="2.83203125" style="20" customWidth="1"/>
    <col min="235" max="235" width="4" style="20" customWidth="1"/>
    <col min="236" max="237" width="3.83203125" style="20" customWidth="1"/>
    <col min="238" max="238" width="101.83203125" style="20" customWidth="1"/>
    <col min="239" max="239" width="14.5" style="20" customWidth="1"/>
    <col min="240" max="240" width="129.1640625" style="20" bestFit="1" customWidth="1"/>
    <col min="241" max="485" width="9.33203125" style="20"/>
    <col min="486" max="486" width="10.1640625" style="20" bestFit="1" customWidth="1"/>
    <col min="487" max="487" width="2.1640625" style="20" bestFit="1" customWidth="1"/>
    <col min="488" max="488" width="2.83203125" style="20" customWidth="1"/>
    <col min="489" max="489" width="3.6640625" style="20" customWidth="1"/>
    <col min="490" max="490" width="2.83203125" style="20" customWidth="1"/>
    <col min="491" max="491" width="4" style="20" customWidth="1"/>
    <col min="492" max="493" width="3.83203125" style="20" customWidth="1"/>
    <col min="494" max="494" width="101.83203125" style="20" customWidth="1"/>
    <col min="495" max="495" width="14.5" style="20" customWidth="1"/>
    <col min="496" max="496" width="129.1640625" style="20" bestFit="1" customWidth="1"/>
    <col min="497" max="741" width="9.33203125" style="20"/>
    <col min="742" max="742" width="10.1640625" style="20" bestFit="1" customWidth="1"/>
    <col min="743" max="743" width="2.1640625" style="20" bestFit="1" customWidth="1"/>
    <col min="744" max="744" width="2.83203125" style="20" customWidth="1"/>
    <col min="745" max="745" width="3.6640625" style="20" customWidth="1"/>
    <col min="746" max="746" width="2.83203125" style="20" customWidth="1"/>
    <col min="747" max="747" width="4" style="20" customWidth="1"/>
    <col min="748" max="749" width="3.83203125" style="20" customWidth="1"/>
    <col min="750" max="750" width="101.83203125" style="20" customWidth="1"/>
    <col min="751" max="751" width="14.5" style="20" customWidth="1"/>
    <col min="752" max="752" width="129.1640625" style="20" bestFit="1" customWidth="1"/>
    <col min="753" max="997" width="9.33203125" style="20"/>
    <col min="998" max="998" width="10.1640625" style="20" bestFit="1" customWidth="1"/>
    <col min="999" max="999" width="2.1640625" style="20" bestFit="1" customWidth="1"/>
    <col min="1000" max="1000" width="2.83203125" style="20" customWidth="1"/>
    <col min="1001" max="1001" width="3.6640625" style="20" customWidth="1"/>
    <col min="1002" max="1002" width="2.83203125" style="20" customWidth="1"/>
    <col min="1003" max="1003" width="4" style="20" customWidth="1"/>
    <col min="1004" max="1005" width="3.83203125" style="20" customWidth="1"/>
    <col min="1006" max="1006" width="101.83203125" style="20" customWidth="1"/>
    <col min="1007" max="1007" width="14.5" style="20" customWidth="1"/>
    <col min="1008" max="1008" width="129.1640625" style="20" bestFit="1" customWidth="1"/>
    <col min="1009" max="1253" width="9.33203125" style="20"/>
    <col min="1254" max="1254" width="10.1640625" style="20" bestFit="1" customWidth="1"/>
    <col min="1255" max="1255" width="2.1640625" style="20" bestFit="1" customWidth="1"/>
    <col min="1256" max="1256" width="2.83203125" style="20" customWidth="1"/>
    <col min="1257" max="1257" width="3.6640625" style="20" customWidth="1"/>
    <col min="1258" max="1258" width="2.83203125" style="20" customWidth="1"/>
    <col min="1259" max="1259" width="4" style="20" customWidth="1"/>
    <col min="1260" max="1261" width="3.83203125" style="20" customWidth="1"/>
    <col min="1262" max="1262" width="101.83203125" style="20" customWidth="1"/>
    <col min="1263" max="1263" width="14.5" style="20" customWidth="1"/>
    <col min="1264" max="1264" width="129.1640625" style="20" bestFit="1" customWidth="1"/>
    <col min="1265" max="1509" width="9.33203125" style="20"/>
    <col min="1510" max="1510" width="10.1640625" style="20" bestFit="1" customWidth="1"/>
    <col min="1511" max="1511" width="2.1640625" style="20" bestFit="1" customWidth="1"/>
    <col min="1512" max="1512" width="2.83203125" style="20" customWidth="1"/>
    <col min="1513" max="1513" width="3.6640625" style="20" customWidth="1"/>
    <col min="1514" max="1514" width="2.83203125" style="20" customWidth="1"/>
    <col min="1515" max="1515" width="4" style="20" customWidth="1"/>
    <col min="1516" max="1517" width="3.83203125" style="20" customWidth="1"/>
    <col min="1518" max="1518" width="101.83203125" style="20" customWidth="1"/>
    <col min="1519" max="1519" width="14.5" style="20" customWidth="1"/>
    <col min="1520" max="1520" width="129.1640625" style="20" bestFit="1" customWidth="1"/>
    <col min="1521" max="1765" width="9.33203125" style="20"/>
    <col min="1766" max="1766" width="10.1640625" style="20" bestFit="1" customWidth="1"/>
    <col min="1767" max="1767" width="2.1640625" style="20" bestFit="1" customWidth="1"/>
    <col min="1768" max="1768" width="2.83203125" style="20" customWidth="1"/>
    <col min="1769" max="1769" width="3.6640625" style="20" customWidth="1"/>
    <col min="1770" max="1770" width="2.83203125" style="20" customWidth="1"/>
    <col min="1771" max="1771" width="4" style="20" customWidth="1"/>
    <col min="1772" max="1773" width="3.83203125" style="20" customWidth="1"/>
    <col min="1774" max="1774" width="101.83203125" style="20" customWidth="1"/>
    <col min="1775" max="1775" width="14.5" style="20" customWidth="1"/>
    <col min="1776" max="1776" width="129.1640625" style="20" bestFit="1" customWidth="1"/>
    <col min="1777" max="2021" width="9.33203125" style="20"/>
    <col min="2022" max="2022" width="10.1640625" style="20" bestFit="1" customWidth="1"/>
    <col min="2023" max="2023" width="2.1640625" style="20" bestFit="1" customWidth="1"/>
    <col min="2024" max="2024" width="2.83203125" style="20" customWidth="1"/>
    <col min="2025" max="2025" width="3.6640625" style="20" customWidth="1"/>
    <col min="2026" max="2026" width="2.83203125" style="20" customWidth="1"/>
    <col min="2027" max="2027" width="4" style="20" customWidth="1"/>
    <col min="2028" max="2029" width="3.83203125" style="20" customWidth="1"/>
    <col min="2030" max="2030" width="101.83203125" style="20" customWidth="1"/>
    <col min="2031" max="2031" width="14.5" style="20" customWidth="1"/>
    <col min="2032" max="2032" width="129.1640625" style="20" bestFit="1" customWidth="1"/>
    <col min="2033" max="2277" width="9.33203125" style="20"/>
    <col min="2278" max="2278" width="10.1640625" style="20" bestFit="1" customWidth="1"/>
    <col min="2279" max="2279" width="2.1640625" style="20" bestFit="1" customWidth="1"/>
    <col min="2280" max="2280" width="2.83203125" style="20" customWidth="1"/>
    <col min="2281" max="2281" width="3.6640625" style="20" customWidth="1"/>
    <col min="2282" max="2282" width="2.83203125" style="20" customWidth="1"/>
    <col min="2283" max="2283" width="4" style="20" customWidth="1"/>
    <col min="2284" max="2285" width="3.83203125" style="20" customWidth="1"/>
    <col min="2286" max="2286" width="101.83203125" style="20" customWidth="1"/>
    <col min="2287" max="2287" width="14.5" style="20" customWidth="1"/>
    <col min="2288" max="2288" width="129.1640625" style="20" bestFit="1" customWidth="1"/>
    <col min="2289" max="2533" width="9.33203125" style="20"/>
    <col min="2534" max="2534" width="10.1640625" style="20" bestFit="1" customWidth="1"/>
    <col min="2535" max="2535" width="2.1640625" style="20" bestFit="1" customWidth="1"/>
    <col min="2536" max="2536" width="2.83203125" style="20" customWidth="1"/>
    <col min="2537" max="2537" width="3.6640625" style="20" customWidth="1"/>
    <col min="2538" max="2538" width="2.83203125" style="20" customWidth="1"/>
    <col min="2539" max="2539" width="4" style="20" customWidth="1"/>
    <col min="2540" max="2541" width="3.83203125" style="20" customWidth="1"/>
    <col min="2542" max="2542" width="101.83203125" style="20" customWidth="1"/>
    <col min="2543" max="2543" width="14.5" style="20" customWidth="1"/>
    <col min="2544" max="2544" width="129.1640625" style="20" bestFit="1" customWidth="1"/>
    <col min="2545" max="2789" width="9.33203125" style="20"/>
    <col min="2790" max="2790" width="10.1640625" style="20" bestFit="1" customWidth="1"/>
    <col min="2791" max="2791" width="2.1640625" style="20" bestFit="1" customWidth="1"/>
    <col min="2792" max="2792" width="2.83203125" style="20" customWidth="1"/>
    <col min="2793" max="2793" width="3.6640625" style="20" customWidth="1"/>
    <col min="2794" max="2794" width="2.83203125" style="20" customWidth="1"/>
    <col min="2795" max="2795" width="4" style="20" customWidth="1"/>
    <col min="2796" max="2797" width="3.83203125" style="20" customWidth="1"/>
    <col min="2798" max="2798" width="101.83203125" style="20" customWidth="1"/>
    <col min="2799" max="2799" width="14.5" style="20" customWidth="1"/>
    <col min="2800" max="2800" width="129.1640625" style="20" bestFit="1" customWidth="1"/>
    <col min="2801" max="3045" width="9.33203125" style="20"/>
    <col min="3046" max="3046" width="10.1640625" style="20" bestFit="1" customWidth="1"/>
    <col min="3047" max="3047" width="2.1640625" style="20" bestFit="1" customWidth="1"/>
    <col min="3048" max="3048" width="2.83203125" style="20" customWidth="1"/>
    <col min="3049" max="3049" width="3.6640625" style="20" customWidth="1"/>
    <col min="3050" max="3050" width="2.83203125" style="20" customWidth="1"/>
    <col min="3051" max="3051" width="4" style="20" customWidth="1"/>
    <col min="3052" max="3053" width="3.83203125" style="20" customWidth="1"/>
    <col min="3054" max="3054" width="101.83203125" style="20" customWidth="1"/>
    <col min="3055" max="3055" width="14.5" style="20" customWidth="1"/>
    <col min="3056" max="3056" width="129.1640625" style="20" bestFit="1" customWidth="1"/>
    <col min="3057" max="3301" width="9.33203125" style="20"/>
    <col min="3302" max="3302" width="10.1640625" style="20" bestFit="1" customWidth="1"/>
    <col min="3303" max="3303" width="2.1640625" style="20" bestFit="1" customWidth="1"/>
    <col min="3304" max="3304" width="2.83203125" style="20" customWidth="1"/>
    <col min="3305" max="3305" width="3.6640625" style="20" customWidth="1"/>
    <col min="3306" max="3306" width="2.83203125" style="20" customWidth="1"/>
    <col min="3307" max="3307" width="4" style="20" customWidth="1"/>
    <col min="3308" max="3309" width="3.83203125" style="20" customWidth="1"/>
    <col min="3310" max="3310" width="101.83203125" style="20" customWidth="1"/>
    <col min="3311" max="3311" width="14.5" style="20" customWidth="1"/>
    <col min="3312" max="3312" width="129.1640625" style="20" bestFit="1" customWidth="1"/>
    <col min="3313" max="3557" width="9.33203125" style="20"/>
    <col min="3558" max="3558" width="10.1640625" style="20" bestFit="1" customWidth="1"/>
    <col min="3559" max="3559" width="2.1640625" style="20" bestFit="1" customWidth="1"/>
    <col min="3560" max="3560" width="2.83203125" style="20" customWidth="1"/>
    <col min="3561" max="3561" width="3.6640625" style="20" customWidth="1"/>
    <col min="3562" max="3562" width="2.83203125" style="20" customWidth="1"/>
    <col min="3563" max="3563" width="4" style="20" customWidth="1"/>
    <col min="3564" max="3565" width="3.83203125" style="20" customWidth="1"/>
    <col min="3566" max="3566" width="101.83203125" style="20" customWidth="1"/>
    <col min="3567" max="3567" width="14.5" style="20" customWidth="1"/>
    <col min="3568" max="3568" width="129.1640625" style="20" bestFit="1" customWidth="1"/>
    <col min="3569" max="3813" width="9.33203125" style="20"/>
    <col min="3814" max="3814" width="10.1640625" style="20" bestFit="1" customWidth="1"/>
    <col min="3815" max="3815" width="2.1640625" style="20" bestFit="1" customWidth="1"/>
    <col min="3816" max="3816" width="2.83203125" style="20" customWidth="1"/>
    <col min="3817" max="3817" width="3.6640625" style="20" customWidth="1"/>
    <col min="3818" max="3818" width="2.83203125" style="20" customWidth="1"/>
    <col min="3819" max="3819" width="4" style="20" customWidth="1"/>
    <col min="3820" max="3821" width="3.83203125" style="20" customWidth="1"/>
    <col min="3822" max="3822" width="101.83203125" style="20" customWidth="1"/>
    <col min="3823" max="3823" width="14.5" style="20" customWidth="1"/>
    <col min="3824" max="3824" width="129.1640625" style="20" bestFit="1" customWidth="1"/>
    <col min="3825" max="4069" width="9.33203125" style="20"/>
    <col min="4070" max="4070" width="10.1640625" style="20" bestFit="1" customWidth="1"/>
    <col min="4071" max="4071" width="2.1640625" style="20" bestFit="1" customWidth="1"/>
    <col min="4072" max="4072" width="2.83203125" style="20" customWidth="1"/>
    <col min="4073" max="4073" width="3.6640625" style="20" customWidth="1"/>
    <col min="4074" max="4074" width="2.83203125" style="20" customWidth="1"/>
    <col min="4075" max="4075" width="4" style="20" customWidth="1"/>
    <col min="4076" max="4077" width="3.83203125" style="20" customWidth="1"/>
    <col min="4078" max="4078" width="101.83203125" style="20" customWidth="1"/>
    <col min="4079" max="4079" width="14.5" style="20" customWidth="1"/>
    <col min="4080" max="4080" width="129.1640625" style="20" bestFit="1" customWidth="1"/>
    <col min="4081" max="4325" width="9.33203125" style="20"/>
    <col min="4326" max="4326" width="10.1640625" style="20" bestFit="1" customWidth="1"/>
    <col min="4327" max="4327" width="2.1640625" style="20" bestFit="1" customWidth="1"/>
    <col min="4328" max="4328" width="2.83203125" style="20" customWidth="1"/>
    <col min="4329" max="4329" width="3.6640625" style="20" customWidth="1"/>
    <col min="4330" max="4330" width="2.83203125" style="20" customWidth="1"/>
    <col min="4331" max="4331" width="4" style="20" customWidth="1"/>
    <col min="4332" max="4333" width="3.83203125" style="20" customWidth="1"/>
    <col min="4334" max="4334" width="101.83203125" style="20" customWidth="1"/>
    <col min="4335" max="4335" width="14.5" style="20" customWidth="1"/>
    <col min="4336" max="4336" width="129.1640625" style="20" bestFit="1" customWidth="1"/>
    <col min="4337" max="4581" width="9.33203125" style="20"/>
    <col min="4582" max="4582" width="10.1640625" style="20" bestFit="1" customWidth="1"/>
    <col min="4583" max="4583" width="2.1640625" style="20" bestFit="1" customWidth="1"/>
    <col min="4584" max="4584" width="2.83203125" style="20" customWidth="1"/>
    <col min="4585" max="4585" width="3.6640625" style="20" customWidth="1"/>
    <col min="4586" max="4586" width="2.83203125" style="20" customWidth="1"/>
    <col min="4587" max="4587" width="4" style="20" customWidth="1"/>
    <col min="4588" max="4589" width="3.83203125" style="20" customWidth="1"/>
    <col min="4590" max="4590" width="101.83203125" style="20" customWidth="1"/>
    <col min="4591" max="4591" width="14.5" style="20" customWidth="1"/>
    <col min="4592" max="4592" width="129.1640625" style="20" bestFit="1" customWidth="1"/>
    <col min="4593" max="4837" width="9.33203125" style="20"/>
    <col min="4838" max="4838" width="10.1640625" style="20" bestFit="1" customWidth="1"/>
    <col min="4839" max="4839" width="2.1640625" style="20" bestFit="1" customWidth="1"/>
    <col min="4840" max="4840" width="2.83203125" style="20" customWidth="1"/>
    <col min="4841" max="4841" width="3.6640625" style="20" customWidth="1"/>
    <col min="4842" max="4842" width="2.83203125" style="20" customWidth="1"/>
    <col min="4843" max="4843" width="4" style="20" customWidth="1"/>
    <col min="4844" max="4845" width="3.83203125" style="20" customWidth="1"/>
    <col min="4846" max="4846" width="101.83203125" style="20" customWidth="1"/>
    <col min="4847" max="4847" width="14.5" style="20" customWidth="1"/>
    <col min="4848" max="4848" width="129.1640625" style="20" bestFit="1" customWidth="1"/>
    <col min="4849" max="5093" width="9.33203125" style="20"/>
    <col min="5094" max="5094" width="10.1640625" style="20" bestFit="1" customWidth="1"/>
    <col min="5095" max="5095" width="2.1640625" style="20" bestFit="1" customWidth="1"/>
    <col min="5096" max="5096" width="2.83203125" style="20" customWidth="1"/>
    <col min="5097" max="5097" width="3.6640625" style="20" customWidth="1"/>
    <col min="5098" max="5098" width="2.83203125" style="20" customWidth="1"/>
    <col min="5099" max="5099" width="4" style="20" customWidth="1"/>
    <col min="5100" max="5101" width="3.83203125" style="20" customWidth="1"/>
    <col min="5102" max="5102" width="101.83203125" style="20" customWidth="1"/>
    <col min="5103" max="5103" width="14.5" style="20" customWidth="1"/>
    <col min="5104" max="5104" width="129.1640625" style="20" bestFit="1" customWidth="1"/>
    <col min="5105" max="5349" width="9.33203125" style="20"/>
    <col min="5350" max="5350" width="10.1640625" style="20" bestFit="1" customWidth="1"/>
    <col min="5351" max="5351" width="2.1640625" style="20" bestFit="1" customWidth="1"/>
    <col min="5352" max="5352" width="2.83203125" style="20" customWidth="1"/>
    <col min="5353" max="5353" width="3.6640625" style="20" customWidth="1"/>
    <col min="5354" max="5354" width="2.83203125" style="20" customWidth="1"/>
    <col min="5355" max="5355" width="4" style="20" customWidth="1"/>
    <col min="5356" max="5357" width="3.83203125" style="20" customWidth="1"/>
    <col min="5358" max="5358" width="101.83203125" style="20" customWidth="1"/>
    <col min="5359" max="5359" width="14.5" style="20" customWidth="1"/>
    <col min="5360" max="5360" width="129.1640625" style="20" bestFit="1" customWidth="1"/>
    <col min="5361" max="5605" width="9.33203125" style="20"/>
    <col min="5606" max="5606" width="10.1640625" style="20" bestFit="1" customWidth="1"/>
    <col min="5607" max="5607" width="2.1640625" style="20" bestFit="1" customWidth="1"/>
    <col min="5608" max="5608" width="2.83203125" style="20" customWidth="1"/>
    <col min="5609" max="5609" width="3.6640625" style="20" customWidth="1"/>
    <col min="5610" max="5610" width="2.83203125" style="20" customWidth="1"/>
    <col min="5611" max="5611" width="4" style="20" customWidth="1"/>
    <col min="5612" max="5613" width="3.83203125" style="20" customWidth="1"/>
    <col min="5614" max="5614" width="101.83203125" style="20" customWidth="1"/>
    <col min="5615" max="5615" width="14.5" style="20" customWidth="1"/>
    <col min="5616" max="5616" width="129.1640625" style="20" bestFit="1" customWidth="1"/>
    <col min="5617" max="5861" width="9.33203125" style="20"/>
    <col min="5862" max="5862" width="10.1640625" style="20" bestFit="1" customWidth="1"/>
    <col min="5863" max="5863" width="2.1640625" style="20" bestFit="1" customWidth="1"/>
    <col min="5864" max="5864" width="2.83203125" style="20" customWidth="1"/>
    <col min="5865" max="5865" width="3.6640625" style="20" customWidth="1"/>
    <col min="5866" max="5866" width="2.83203125" style="20" customWidth="1"/>
    <col min="5867" max="5867" width="4" style="20" customWidth="1"/>
    <col min="5868" max="5869" width="3.83203125" style="20" customWidth="1"/>
    <col min="5870" max="5870" width="101.83203125" style="20" customWidth="1"/>
    <col min="5871" max="5871" width="14.5" style="20" customWidth="1"/>
    <col min="5872" max="5872" width="129.1640625" style="20" bestFit="1" customWidth="1"/>
    <col min="5873" max="6117" width="9.33203125" style="20"/>
    <col min="6118" max="6118" width="10.1640625" style="20" bestFit="1" customWidth="1"/>
    <col min="6119" max="6119" width="2.1640625" style="20" bestFit="1" customWidth="1"/>
    <col min="6120" max="6120" width="2.83203125" style="20" customWidth="1"/>
    <col min="6121" max="6121" width="3.6640625" style="20" customWidth="1"/>
    <col min="6122" max="6122" width="2.83203125" style="20" customWidth="1"/>
    <col min="6123" max="6123" width="4" style="20" customWidth="1"/>
    <col min="6124" max="6125" width="3.83203125" style="20" customWidth="1"/>
    <col min="6126" max="6126" width="101.83203125" style="20" customWidth="1"/>
    <col min="6127" max="6127" width="14.5" style="20" customWidth="1"/>
    <col min="6128" max="6128" width="129.1640625" style="20" bestFit="1" customWidth="1"/>
    <col min="6129" max="6373" width="9.33203125" style="20"/>
    <col min="6374" max="6374" width="10.1640625" style="20" bestFit="1" customWidth="1"/>
    <col min="6375" max="6375" width="2.1640625" style="20" bestFit="1" customWidth="1"/>
    <col min="6376" max="6376" width="2.83203125" style="20" customWidth="1"/>
    <col min="6377" max="6377" width="3.6640625" style="20" customWidth="1"/>
    <col min="6378" max="6378" width="2.83203125" style="20" customWidth="1"/>
    <col min="6379" max="6379" width="4" style="20" customWidth="1"/>
    <col min="6380" max="6381" width="3.83203125" style="20" customWidth="1"/>
    <col min="6382" max="6382" width="101.83203125" style="20" customWidth="1"/>
    <col min="6383" max="6383" width="14.5" style="20" customWidth="1"/>
    <col min="6384" max="6384" width="129.1640625" style="20" bestFit="1" customWidth="1"/>
    <col min="6385" max="6629" width="9.33203125" style="20"/>
    <col min="6630" max="6630" width="10.1640625" style="20" bestFit="1" customWidth="1"/>
    <col min="6631" max="6631" width="2.1640625" style="20" bestFit="1" customWidth="1"/>
    <col min="6632" max="6632" width="2.83203125" style="20" customWidth="1"/>
    <col min="6633" max="6633" width="3.6640625" style="20" customWidth="1"/>
    <col min="6634" max="6634" width="2.83203125" style="20" customWidth="1"/>
    <col min="6635" max="6635" width="4" style="20" customWidth="1"/>
    <col min="6636" max="6637" width="3.83203125" style="20" customWidth="1"/>
    <col min="6638" max="6638" width="101.83203125" style="20" customWidth="1"/>
    <col min="6639" max="6639" width="14.5" style="20" customWidth="1"/>
    <col min="6640" max="6640" width="129.1640625" style="20" bestFit="1" customWidth="1"/>
    <col min="6641" max="6885" width="9.33203125" style="20"/>
    <col min="6886" max="6886" width="10.1640625" style="20" bestFit="1" customWidth="1"/>
    <col min="6887" max="6887" width="2.1640625" style="20" bestFit="1" customWidth="1"/>
    <col min="6888" max="6888" width="2.83203125" style="20" customWidth="1"/>
    <col min="6889" max="6889" width="3.6640625" style="20" customWidth="1"/>
    <col min="6890" max="6890" width="2.83203125" style="20" customWidth="1"/>
    <col min="6891" max="6891" width="4" style="20" customWidth="1"/>
    <col min="6892" max="6893" width="3.83203125" style="20" customWidth="1"/>
    <col min="6894" max="6894" width="101.83203125" style="20" customWidth="1"/>
    <col min="6895" max="6895" width="14.5" style="20" customWidth="1"/>
    <col min="6896" max="6896" width="129.1640625" style="20" bestFit="1" customWidth="1"/>
    <col min="6897" max="7141" width="9.33203125" style="20"/>
    <col min="7142" max="7142" width="10.1640625" style="20" bestFit="1" customWidth="1"/>
    <col min="7143" max="7143" width="2.1640625" style="20" bestFit="1" customWidth="1"/>
    <col min="7144" max="7144" width="2.83203125" style="20" customWidth="1"/>
    <col min="7145" max="7145" width="3.6640625" style="20" customWidth="1"/>
    <col min="7146" max="7146" width="2.83203125" style="20" customWidth="1"/>
    <col min="7147" max="7147" width="4" style="20" customWidth="1"/>
    <col min="7148" max="7149" width="3.83203125" style="20" customWidth="1"/>
    <col min="7150" max="7150" width="101.83203125" style="20" customWidth="1"/>
    <col min="7151" max="7151" width="14.5" style="20" customWidth="1"/>
    <col min="7152" max="7152" width="129.1640625" style="20" bestFit="1" customWidth="1"/>
    <col min="7153" max="7397" width="9.33203125" style="20"/>
    <col min="7398" max="7398" width="10.1640625" style="20" bestFit="1" customWidth="1"/>
    <col min="7399" max="7399" width="2.1640625" style="20" bestFit="1" customWidth="1"/>
    <col min="7400" max="7400" width="2.83203125" style="20" customWidth="1"/>
    <col min="7401" max="7401" width="3.6640625" style="20" customWidth="1"/>
    <col min="7402" max="7402" width="2.83203125" style="20" customWidth="1"/>
    <col min="7403" max="7403" width="4" style="20" customWidth="1"/>
    <col min="7404" max="7405" width="3.83203125" style="20" customWidth="1"/>
    <col min="7406" max="7406" width="101.83203125" style="20" customWidth="1"/>
    <col min="7407" max="7407" width="14.5" style="20" customWidth="1"/>
    <col min="7408" max="7408" width="129.1640625" style="20" bestFit="1" customWidth="1"/>
    <col min="7409" max="7653" width="9.33203125" style="20"/>
    <col min="7654" max="7654" width="10.1640625" style="20" bestFit="1" customWidth="1"/>
    <col min="7655" max="7655" width="2.1640625" style="20" bestFit="1" customWidth="1"/>
    <col min="7656" max="7656" width="2.83203125" style="20" customWidth="1"/>
    <col min="7657" max="7657" width="3.6640625" style="20" customWidth="1"/>
    <col min="7658" max="7658" width="2.83203125" style="20" customWidth="1"/>
    <col min="7659" max="7659" width="4" style="20" customWidth="1"/>
    <col min="7660" max="7661" width="3.83203125" style="20" customWidth="1"/>
    <col min="7662" max="7662" width="101.83203125" style="20" customWidth="1"/>
    <col min="7663" max="7663" width="14.5" style="20" customWidth="1"/>
    <col min="7664" max="7664" width="129.1640625" style="20" bestFit="1" customWidth="1"/>
    <col min="7665" max="7909" width="9.33203125" style="20"/>
    <col min="7910" max="7910" width="10.1640625" style="20" bestFit="1" customWidth="1"/>
    <col min="7911" max="7911" width="2.1640625" style="20" bestFit="1" customWidth="1"/>
    <col min="7912" max="7912" width="2.83203125" style="20" customWidth="1"/>
    <col min="7913" max="7913" width="3.6640625" style="20" customWidth="1"/>
    <col min="7914" max="7914" width="2.83203125" style="20" customWidth="1"/>
    <col min="7915" max="7915" width="4" style="20" customWidth="1"/>
    <col min="7916" max="7917" width="3.83203125" style="20" customWidth="1"/>
    <col min="7918" max="7918" width="101.83203125" style="20" customWidth="1"/>
    <col min="7919" max="7919" width="14.5" style="20" customWidth="1"/>
    <col min="7920" max="7920" width="129.1640625" style="20" bestFit="1" customWidth="1"/>
    <col min="7921" max="8165" width="9.33203125" style="20"/>
    <col min="8166" max="8166" width="10.1640625" style="20" bestFit="1" customWidth="1"/>
    <col min="8167" max="8167" width="2.1640625" style="20" bestFit="1" customWidth="1"/>
    <col min="8168" max="8168" width="2.83203125" style="20" customWidth="1"/>
    <col min="8169" max="8169" width="3.6640625" style="20" customWidth="1"/>
    <col min="8170" max="8170" width="2.83203125" style="20" customWidth="1"/>
    <col min="8171" max="8171" width="4" style="20" customWidth="1"/>
    <col min="8172" max="8173" width="3.83203125" style="20" customWidth="1"/>
    <col min="8174" max="8174" width="101.83203125" style="20" customWidth="1"/>
    <col min="8175" max="8175" width="14.5" style="20" customWidth="1"/>
    <col min="8176" max="8176" width="129.1640625" style="20" bestFit="1" customWidth="1"/>
    <col min="8177" max="8421" width="9.33203125" style="20"/>
    <col min="8422" max="8422" width="10.1640625" style="20" bestFit="1" customWidth="1"/>
    <col min="8423" max="8423" width="2.1640625" style="20" bestFit="1" customWidth="1"/>
    <col min="8424" max="8424" width="2.83203125" style="20" customWidth="1"/>
    <col min="8425" max="8425" width="3.6640625" style="20" customWidth="1"/>
    <col min="8426" max="8426" width="2.83203125" style="20" customWidth="1"/>
    <col min="8427" max="8427" width="4" style="20" customWidth="1"/>
    <col min="8428" max="8429" width="3.83203125" style="20" customWidth="1"/>
    <col min="8430" max="8430" width="101.83203125" style="20" customWidth="1"/>
    <col min="8431" max="8431" width="14.5" style="20" customWidth="1"/>
    <col min="8432" max="8432" width="129.1640625" style="20" bestFit="1" customWidth="1"/>
    <col min="8433" max="8677" width="9.33203125" style="20"/>
    <col min="8678" max="8678" width="10.1640625" style="20" bestFit="1" customWidth="1"/>
    <col min="8679" max="8679" width="2.1640625" style="20" bestFit="1" customWidth="1"/>
    <col min="8680" max="8680" width="2.83203125" style="20" customWidth="1"/>
    <col min="8681" max="8681" width="3.6640625" style="20" customWidth="1"/>
    <col min="8682" max="8682" width="2.83203125" style="20" customWidth="1"/>
    <col min="8683" max="8683" width="4" style="20" customWidth="1"/>
    <col min="8684" max="8685" width="3.83203125" style="20" customWidth="1"/>
    <col min="8686" max="8686" width="101.83203125" style="20" customWidth="1"/>
    <col min="8687" max="8687" width="14.5" style="20" customWidth="1"/>
    <col min="8688" max="8688" width="129.1640625" style="20" bestFit="1" customWidth="1"/>
    <col min="8689" max="8933" width="9.33203125" style="20"/>
    <col min="8934" max="8934" width="10.1640625" style="20" bestFit="1" customWidth="1"/>
    <col min="8935" max="8935" width="2.1640625" style="20" bestFit="1" customWidth="1"/>
    <col min="8936" max="8936" width="2.83203125" style="20" customWidth="1"/>
    <col min="8937" max="8937" width="3.6640625" style="20" customWidth="1"/>
    <col min="8938" max="8938" width="2.83203125" style="20" customWidth="1"/>
    <col min="8939" max="8939" width="4" style="20" customWidth="1"/>
    <col min="8940" max="8941" width="3.83203125" style="20" customWidth="1"/>
    <col min="8942" max="8942" width="101.83203125" style="20" customWidth="1"/>
    <col min="8943" max="8943" width="14.5" style="20" customWidth="1"/>
    <col min="8944" max="8944" width="129.1640625" style="20" bestFit="1" customWidth="1"/>
    <col min="8945" max="9189" width="9.33203125" style="20"/>
    <col min="9190" max="9190" width="10.1640625" style="20" bestFit="1" customWidth="1"/>
    <col min="9191" max="9191" width="2.1640625" style="20" bestFit="1" customWidth="1"/>
    <col min="9192" max="9192" width="2.83203125" style="20" customWidth="1"/>
    <col min="9193" max="9193" width="3.6640625" style="20" customWidth="1"/>
    <col min="9194" max="9194" width="2.83203125" style="20" customWidth="1"/>
    <col min="9195" max="9195" width="4" style="20" customWidth="1"/>
    <col min="9196" max="9197" width="3.83203125" style="20" customWidth="1"/>
    <col min="9198" max="9198" width="101.83203125" style="20" customWidth="1"/>
    <col min="9199" max="9199" width="14.5" style="20" customWidth="1"/>
    <col min="9200" max="9200" width="129.1640625" style="20" bestFit="1" customWidth="1"/>
    <col min="9201" max="9445" width="9.33203125" style="20"/>
    <col min="9446" max="9446" width="10.1640625" style="20" bestFit="1" customWidth="1"/>
    <col min="9447" max="9447" width="2.1640625" style="20" bestFit="1" customWidth="1"/>
    <col min="9448" max="9448" width="2.83203125" style="20" customWidth="1"/>
    <col min="9449" max="9449" width="3.6640625" style="20" customWidth="1"/>
    <col min="9450" max="9450" width="2.83203125" style="20" customWidth="1"/>
    <col min="9451" max="9451" width="4" style="20" customWidth="1"/>
    <col min="9452" max="9453" width="3.83203125" style="20" customWidth="1"/>
    <col min="9454" max="9454" width="101.83203125" style="20" customWidth="1"/>
    <col min="9455" max="9455" width="14.5" style="20" customWidth="1"/>
    <col min="9456" max="9456" width="129.1640625" style="20" bestFit="1" customWidth="1"/>
    <col min="9457" max="9701" width="9.33203125" style="20"/>
    <col min="9702" max="9702" width="10.1640625" style="20" bestFit="1" customWidth="1"/>
    <col min="9703" max="9703" width="2.1640625" style="20" bestFit="1" customWidth="1"/>
    <col min="9704" max="9704" width="2.83203125" style="20" customWidth="1"/>
    <col min="9705" max="9705" width="3.6640625" style="20" customWidth="1"/>
    <col min="9706" max="9706" width="2.83203125" style="20" customWidth="1"/>
    <col min="9707" max="9707" width="4" style="20" customWidth="1"/>
    <col min="9708" max="9709" width="3.83203125" style="20" customWidth="1"/>
    <col min="9710" max="9710" width="101.83203125" style="20" customWidth="1"/>
    <col min="9711" max="9711" width="14.5" style="20" customWidth="1"/>
    <col min="9712" max="9712" width="129.1640625" style="20" bestFit="1" customWidth="1"/>
    <col min="9713" max="9957" width="9.33203125" style="20"/>
    <col min="9958" max="9958" width="10.1640625" style="20" bestFit="1" customWidth="1"/>
    <col min="9959" max="9959" width="2.1640625" style="20" bestFit="1" customWidth="1"/>
    <col min="9960" max="9960" width="2.83203125" style="20" customWidth="1"/>
    <col min="9961" max="9961" width="3.6640625" style="20" customWidth="1"/>
    <col min="9962" max="9962" width="2.83203125" style="20" customWidth="1"/>
    <col min="9963" max="9963" width="4" style="20" customWidth="1"/>
    <col min="9964" max="9965" width="3.83203125" style="20" customWidth="1"/>
    <col min="9966" max="9966" width="101.83203125" style="20" customWidth="1"/>
    <col min="9967" max="9967" width="14.5" style="20" customWidth="1"/>
    <col min="9968" max="9968" width="129.1640625" style="20" bestFit="1" customWidth="1"/>
    <col min="9969" max="10213" width="9.33203125" style="20"/>
    <col min="10214" max="10214" width="10.1640625" style="20" bestFit="1" customWidth="1"/>
    <col min="10215" max="10215" width="2.1640625" style="20" bestFit="1" customWidth="1"/>
    <col min="10216" max="10216" width="2.83203125" style="20" customWidth="1"/>
    <col min="10217" max="10217" width="3.6640625" style="20" customWidth="1"/>
    <col min="10218" max="10218" width="2.83203125" style="20" customWidth="1"/>
    <col min="10219" max="10219" width="4" style="20" customWidth="1"/>
    <col min="10220" max="10221" width="3.83203125" style="20" customWidth="1"/>
    <col min="10222" max="10222" width="101.83203125" style="20" customWidth="1"/>
    <col min="10223" max="10223" width="14.5" style="20" customWidth="1"/>
    <col min="10224" max="10224" width="129.1640625" style="20" bestFit="1" customWidth="1"/>
    <col min="10225" max="10469" width="9.33203125" style="20"/>
    <col min="10470" max="10470" width="10.1640625" style="20" bestFit="1" customWidth="1"/>
    <col min="10471" max="10471" width="2.1640625" style="20" bestFit="1" customWidth="1"/>
    <col min="10472" max="10472" width="2.83203125" style="20" customWidth="1"/>
    <col min="10473" max="10473" width="3.6640625" style="20" customWidth="1"/>
    <col min="10474" max="10474" width="2.83203125" style="20" customWidth="1"/>
    <col min="10475" max="10475" width="4" style="20" customWidth="1"/>
    <col min="10476" max="10477" width="3.83203125" style="20" customWidth="1"/>
    <col min="10478" max="10478" width="101.83203125" style="20" customWidth="1"/>
    <col min="10479" max="10479" width="14.5" style="20" customWidth="1"/>
    <col min="10480" max="10480" width="129.1640625" style="20" bestFit="1" customWidth="1"/>
    <col min="10481" max="10725" width="9.33203125" style="20"/>
    <col min="10726" max="10726" width="10.1640625" style="20" bestFit="1" customWidth="1"/>
    <col min="10727" max="10727" width="2.1640625" style="20" bestFit="1" customWidth="1"/>
    <col min="10728" max="10728" width="2.83203125" style="20" customWidth="1"/>
    <col min="10729" max="10729" width="3.6640625" style="20" customWidth="1"/>
    <col min="10730" max="10730" width="2.83203125" style="20" customWidth="1"/>
    <col min="10731" max="10731" width="4" style="20" customWidth="1"/>
    <col min="10732" max="10733" width="3.83203125" style="20" customWidth="1"/>
    <col min="10734" max="10734" width="101.83203125" style="20" customWidth="1"/>
    <col min="10735" max="10735" width="14.5" style="20" customWidth="1"/>
    <col min="10736" max="10736" width="129.1640625" style="20" bestFit="1" customWidth="1"/>
    <col min="10737" max="10981" width="9.33203125" style="20"/>
    <col min="10982" max="10982" width="10.1640625" style="20" bestFit="1" customWidth="1"/>
    <col min="10983" max="10983" width="2.1640625" style="20" bestFit="1" customWidth="1"/>
    <col min="10984" max="10984" width="2.83203125" style="20" customWidth="1"/>
    <col min="10985" max="10985" width="3.6640625" style="20" customWidth="1"/>
    <col min="10986" max="10986" width="2.83203125" style="20" customWidth="1"/>
    <col min="10987" max="10987" width="4" style="20" customWidth="1"/>
    <col min="10988" max="10989" width="3.83203125" style="20" customWidth="1"/>
    <col min="10990" max="10990" width="101.83203125" style="20" customWidth="1"/>
    <col min="10991" max="10991" width="14.5" style="20" customWidth="1"/>
    <col min="10992" max="10992" width="129.1640625" style="20" bestFit="1" customWidth="1"/>
    <col min="10993" max="11237" width="9.33203125" style="20"/>
    <col min="11238" max="11238" width="10.1640625" style="20" bestFit="1" customWidth="1"/>
    <col min="11239" max="11239" width="2.1640625" style="20" bestFit="1" customWidth="1"/>
    <col min="11240" max="11240" width="2.83203125" style="20" customWidth="1"/>
    <col min="11241" max="11241" width="3.6640625" style="20" customWidth="1"/>
    <col min="11242" max="11242" width="2.83203125" style="20" customWidth="1"/>
    <col min="11243" max="11243" width="4" style="20" customWidth="1"/>
    <col min="11244" max="11245" width="3.83203125" style="20" customWidth="1"/>
    <col min="11246" max="11246" width="101.83203125" style="20" customWidth="1"/>
    <col min="11247" max="11247" width="14.5" style="20" customWidth="1"/>
    <col min="11248" max="11248" width="129.1640625" style="20" bestFit="1" customWidth="1"/>
    <col min="11249" max="11493" width="9.33203125" style="20"/>
    <col min="11494" max="11494" width="10.1640625" style="20" bestFit="1" customWidth="1"/>
    <col min="11495" max="11495" width="2.1640625" style="20" bestFit="1" customWidth="1"/>
    <col min="11496" max="11496" width="2.83203125" style="20" customWidth="1"/>
    <col min="11497" max="11497" width="3.6640625" style="20" customWidth="1"/>
    <col min="11498" max="11498" width="2.83203125" style="20" customWidth="1"/>
    <col min="11499" max="11499" width="4" style="20" customWidth="1"/>
    <col min="11500" max="11501" width="3.83203125" style="20" customWidth="1"/>
    <col min="11502" max="11502" width="101.83203125" style="20" customWidth="1"/>
    <col min="11503" max="11503" width="14.5" style="20" customWidth="1"/>
    <col min="11504" max="11504" width="129.1640625" style="20" bestFit="1" customWidth="1"/>
    <col min="11505" max="11749" width="9.33203125" style="20"/>
    <col min="11750" max="11750" width="10.1640625" style="20" bestFit="1" customWidth="1"/>
    <col min="11751" max="11751" width="2.1640625" style="20" bestFit="1" customWidth="1"/>
    <col min="11752" max="11752" width="2.83203125" style="20" customWidth="1"/>
    <col min="11753" max="11753" width="3.6640625" style="20" customWidth="1"/>
    <col min="11754" max="11754" width="2.83203125" style="20" customWidth="1"/>
    <col min="11755" max="11755" width="4" style="20" customWidth="1"/>
    <col min="11756" max="11757" width="3.83203125" style="20" customWidth="1"/>
    <col min="11758" max="11758" width="101.83203125" style="20" customWidth="1"/>
    <col min="11759" max="11759" width="14.5" style="20" customWidth="1"/>
    <col min="11760" max="11760" width="129.1640625" style="20" bestFit="1" customWidth="1"/>
    <col min="11761" max="12005" width="9.33203125" style="20"/>
    <col min="12006" max="12006" width="10.1640625" style="20" bestFit="1" customWidth="1"/>
    <col min="12007" max="12007" width="2.1640625" style="20" bestFit="1" customWidth="1"/>
    <col min="12008" max="12008" width="2.83203125" style="20" customWidth="1"/>
    <col min="12009" max="12009" width="3.6640625" style="20" customWidth="1"/>
    <col min="12010" max="12010" width="2.83203125" style="20" customWidth="1"/>
    <col min="12011" max="12011" width="4" style="20" customWidth="1"/>
    <col min="12012" max="12013" width="3.83203125" style="20" customWidth="1"/>
    <col min="12014" max="12014" width="101.83203125" style="20" customWidth="1"/>
    <col min="12015" max="12015" width="14.5" style="20" customWidth="1"/>
    <col min="12016" max="12016" width="129.1640625" style="20" bestFit="1" customWidth="1"/>
    <col min="12017" max="12261" width="9.33203125" style="20"/>
    <col min="12262" max="12262" width="10.1640625" style="20" bestFit="1" customWidth="1"/>
    <col min="12263" max="12263" width="2.1640625" style="20" bestFit="1" customWidth="1"/>
    <col min="12264" max="12264" width="2.83203125" style="20" customWidth="1"/>
    <col min="12265" max="12265" width="3.6640625" style="20" customWidth="1"/>
    <col min="12266" max="12266" width="2.83203125" style="20" customWidth="1"/>
    <col min="12267" max="12267" width="4" style="20" customWidth="1"/>
    <col min="12268" max="12269" width="3.83203125" style="20" customWidth="1"/>
    <col min="12270" max="12270" width="101.83203125" style="20" customWidth="1"/>
    <col min="12271" max="12271" width="14.5" style="20" customWidth="1"/>
    <col min="12272" max="12272" width="129.1640625" style="20" bestFit="1" customWidth="1"/>
    <col min="12273" max="12517" width="9.33203125" style="20"/>
    <col min="12518" max="12518" width="10.1640625" style="20" bestFit="1" customWidth="1"/>
    <col min="12519" max="12519" width="2.1640625" style="20" bestFit="1" customWidth="1"/>
    <col min="12520" max="12520" width="2.83203125" style="20" customWidth="1"/>
    <col min="12521" max="12521" width="3.6640625" style="20" customWidth="1"/>
    <col min="12522" max="12522" width="2.83203125" style="20" customWidth="1"/>
    <col min="12523" max="12523" width="4" style="20" customWidth="1"/>
    <col min="12524" max="12525" width="3.83203125" style="20" customWidth="1"/>
    <col min="12526" max="12526" width="101.83203125" style="20" customWidth="1"/>
    <col min="12527" max="12527" width="14.5" style="20" customWidth="1"/>
    <col min="12528" max="12528" width="129.1640625" style="20" bestFit="1" customWidth="1"/>
    <col min="12529" max="12773" width="9.33203125" style="20"/>
    <col min="12774" max="12774" width="10.1640625" style="20" bestFit="1" customWidth="1"/>
    <col min="12775" max="12775" width="2.1640625" style="20" bestFit="1" customWidth="1"/>
    <col min="12776" max="12776" width="2.83203125" style="20" customWidth="1"/>
    <col min="12777" max="12777" width="3.6640625" style="20" customWidth="1"/>
    <col min="12778" max="12778" width="2.83203125" style="20" customWidth="1"/>
    <col min="12779" max="12779" width="4" style="20" customWidth="1"/>
    <col min="12780" max="12781" width="3.83203125" style="20" customWidth="1"/>
    <col min="12782" max="12782" width="101.83203125" style="20" customWidth="1"/>
    <col min="12783" max="12783" width="14.5" style="20" customWidth="1"/>
    <col min="12784" max="12784" width="129.1640625" style="20" bestFit="1" customWidth="1"/>
    <col min="12785" max="13029" width="9.33203125" style="20"/>
    <col min="13030" max="13030" width="10.1640625" style="20" bestFit="1" customWidth="1"/>
    <col min="13031" max="13031" width="2.1640625" style="20" bestFit="1" customWidth="1"/>
    <col min="13032" max="13032" width="2.83203125" style="20" customWidth="1"/>
    <col min="13033" max="13033" width="3.6640625" style="20" customWidth="1"/>
    <col min="13034" max="13034" width="2.83203125" style="20" customWidth="1"/>
    <col min="13035" max="13035" width="4" style="20" customWidth="1"/>
    <col min="13036" max="13037" width="3.83203125" style="20" customWidth="1"/>
    <col min="13038" max="13038" width="101.83203125" style="20" customWidth="1"/>
    <col min="13039" max="13039" width="14.5" style="20" customWidth="1"/>
    <col min="13040" max="13040" width="129.1640625" style="20" bestFit="1" customWidth="1"/>
    <col min="13041" max="13285" width="9.33203125" style="20"/>
    <col min="13286" max="13286" width="10.1640625" style="20" bestFit="1" customWidth="1"/>
    <col min="13287" max="13287" width="2.1640625" style="20" bestFit="1" customWidth="1"/>
    <col min="13288" max="13288" width="2.83203125" style="20" customWidth="1"/>
    <col min="13289" max="13289" width="3.6640625" style="20" customWidth="1"/>
    <col min="13290" max="13290" width="2.83203125" style="20" customWidth="1"/>
    <col min="13291" max="13291" width="4" style="20" customWidth="1"/>
    <col min="13292" max="13293" width="3.83203125" style="20" customWidth="1"/>
    <col min="13294" max="13294" width="101.83203125" style="20" customWidth="1"/>
    <col min="13295" max="13295" width="14.5" style="20" customWidth="1"/>
    <col min="13296" max="13296" width="129.1640625" style="20" bestFit="1" customWidth="1"/>
    <col min="13297" max="13541" width="9.33203125" style="20"/>
    <col min="13542" max="13542" width="10.1640625" style="20" bestFit="1" customWidth="1"/>
    <col min="13543" max="13543" width="2.1640625" style="20" bestFit="1" customWidth="1"/>
    <col min="13544" max="13544" width="2.83203125" style="20" customWidth="1"/>
    <col min="13545" max="13545" width="3.6640625" style="20" customWidth="1"/>
    <col min="13546" max="13546" width="2.83203125" style="20" customWidth="1"/>
    <col min="13547" max="13547" width="4" style="20" customWidth="1"/>
    <col min="13548" max="13549" width="3.83203125" style="20" customWidth="1"/>
    <col min="13550" max="13550" width="101.83203125" style="20" customWidth="1"/>
    <col min="13551" max="13551" width="14.5" style="20" customWidth="1"/>
    <col min="13552" max="13552" width="129.1640625" style="20" bestFit="1" customWidth="1"/>
    <col min="13553" max="13797" width="9.33203125" style="20"/>
    <col min="13798" max="13798" width="10.1640625" style="20" bestFit="1" customWidth="1"/>
    <col min="13799" max="13799" width="2.1640625" style="20" bestFit="1" customWidth="1"/>
    <col min="13800" max="13800" width="2.83203125" style="20" customWidth="1"/>
    <col min="13801" max="13801" width="3.6640625" style="20" customWidth="1"/>
    <col min="13802" max="13802" width="2.83203125" style="20" customWidth="1"/>
    <col min="13803" max="13803" width="4" style="20" customWidth="1"/>
    <col min="13804" max="13805" width="3.83203125" style="20" customWidth="1"/>
    <col min="13806" max="13806" width="101.83203125" style="20" customWidth="1"/>
    <col min="13807" max="13807" width="14.5" style="20" customWidth="1"/>
    <col min="13808" max="13808" width="129.1640625" style="20" bestFit="1" customWidth="1"/>
    <col min="13809" max="14053" width="9.33203125" style="20"/>
    <col min="14054" max="14054" width="10.1640625" style="20" bestFit="1" customWidth="1"/>
    <col min="14055" max="14055" width="2.1640625" style="20" bestFit="1" customWidth="1"/>
    <col min="14056" max="14056" width="2.83203125" style="20" customWidth="1"/>
    <col min="14057" max="14057" width="3.6640625" style="20" customWidth="1"/>
    <col min="14058" max="14058" width="2.83203125" style="20" customWidth="1"/>
    <col min="14059" max="14059" width="4" style="20" customWidth="1"/>
    <col min="14060" max="14061" width="3.83203125" style="20" customWidth="1"/>
    <col min="14062" max="14062" width="101.83203125" style="20" customWidth="1"/>
    <col min="14063" max="14063" width="14.5" style="20" customWidth="1"/>
    <col min="14064" max="14064" width="129.1640625" style="20" bestFit="1" customWidth="1"/>
    <col min="14065" max="14309" width="9.33203125" style="20"/>
    <col min="14310" max="14310" width="10.1640625" style="20" bestFit="1" customWidth="1"/>
    <col min="14311" max="14311" width="2.1640625" style="20" bestFit="1" customWidth="1"/>
    <col min="14312" max="14312" width="2.83203125" style="20" customWidth="1"/>
    <col min="14313" max="14313" width="3.6640625" style="20" customWidth="1"/>
    <col min="14314" max="14314" width="2.83203125" style="20" customWidth="1"/>
    <col min="14315" max="14315" width="4" style="20" customWidth="1"/>
    <col min="14316" max="14317" width="3.83203125" style="20" customWidth="1"/>
    <col min="14318" max="14318" width="101.83203125" style="20" customWidth="1"/>
    <col min="14319" max="14319" width="14.5" style="20" customWidth="1"/>
    <col min="14320" max="14320" width="129.1640625" style="20" bestFit="1" customWidth="1"/>
    <col min="14321" max="14565" width="9.33203125" style="20"/>
    <col min="14566" max="14566" width="10.1640625" style="20" bestFit="1" customWidth="1"/>
    <col min="14567" max="14567" width="2.1640625" style="20" bestFit="1" customWidth="1"/>
    <col min="14568" max="14568" width="2.83203125" style="20" customWidth="1"/>
    <col min="14569" max="14569" width="3.6640625" style="20" customWidth="1"/>
    <col min="14570" max="14570" width="2.83203125" style="20" customWidth="1"/>
    <col min="14571" max="14571" width="4" style="20" customWidth="1"/>
    <col min="14572" max="14573" width="3.83203125" style="20" customWidth="1"/>
    <col min="14574" max="14574" width="101.83203125" style="20" customWidth="1"/>
    <col min="14575" max="14575" width="14.5" style="20" customWidth="1"/>
    <col min="14576" max="14576" width="129.1640625" style="20" bestFit="1" customWidth="1"/>
    <col min="14577" max="14821" width="9.33203125" style="20"/>
    <col min="14822" max="14822" width="10.1640625" style="20" bestFit="1" customWidth="1"/>
    <col min="14823" max="14823" width="2.1640625" style="20" bestFit="1" customWidth="1"/>
    <col min="14824" max="14824" width="2.83203125" style="20" customWidth="1"/>
    <col min="14825" max="14825" width="3.6640625" style="20" customWidth="1"/>
    <col min="14826" max="14826" width="2.83203125" style="20" customWidth="1"/>
    <col min="14827" max="14827" width="4" style="20" customWidth="1"/>
    <col min="14828" max="14829" width="3.83203125" style="20" customWidth="1"/>
    <col min="14830" max="14830" width="101.83203125" style="20" customWidth="1"/>
    <col min="14831" max="14831" width="14.5" style="20" customWidth="1"/>
    <col min="14832" max="14832" width="129.1640625" style="20" bestFit="1" customWidth="1"/>
    <col min="14833" max="15077" width="9.33203125" style="20"/>
    <col min="15078" max="15078" width="10.1640625" style="20" bestFit="1" customWidth="1"/>
    <col min="15079" max="15079" width="2.1640625" style="20" bestFit="1" customWidth="1"/>
    <col min="15080" max="15080" width="2.83203125" style="20" customWidth="1"/>
    <col min="15081" max="15081" width="3.6640625" style="20" customWidth="1"/>
    <col min="15082" max="15082" width="2.83203125" style="20" customWidth="1"/>
    <col min="15083" max="15083" width="4" style="20" customWidth="1"/>
    <col min="15084" max="15085" width="3.83203125" style="20" customWidth="1"/>
    <col min="15086" max="15086" width="101.83203125" style="20" customWidth="1"/>
    <col min="15087" max="15087" width="14.5" style="20" customWidth="1"/>
    <col min="15088" max="15088" width="129.1640625" style="20" bestFit="1" customWidth="1"/>
    <col min="15089" max="15333" width="9.33203125" style="20"/>
    <col min="15334" max="15334" width="10.1640625" style="20" bestFit="1" customWidth="1"/>
    <col min="15335" max="15335" width="2.1640625" style="20" bestFit="1" customWidth="1"/>
    <col min="15336" max="15336" width="2.83203125" style="20" customWidth="1"/>
    <col min="15337" max="15337" width="3.6640625" style="20" customWidth="1"/>
    <col min="15338" max="15338" width="2.83203125" style="20" customWidth="1"/>
    <col min="15339" max="15339" width="4" style="20" customWidth="1"/>
    <col min="15340" max="15341" width="3.83203125" style="20" customWidth="1"/>
    <col min="15342" max="15342" width="101.83203125" style="20" customWidth="1"/>
    <col min="15343" max="15343" width="14.5" style="20" customWidth="1"/>
    <col min="15344" max="15344" width="129.1640625" style="20" bestFit="1" customWidth="1"/>
    <col min="15345" max="15589" width="9.33203125" style="20"/>
    <col min="15590" max="15590" width="10.1640625" style="20" bestFit="1" customWidth="1"/>
    <col min="15591" max="15591" width="2.1640625" style="20" bestFit="1" customWidth="1"/>
    <col min="15592" max="15592" width="2.83203125" style="20" customWidth="1"/>
    <col min="15593" max="15593" width="3.6640625" style="20" customWidth="1"/>
    <col min="15594" max="15594" width="2.83203125" style="20" customWidth="1"/>
    <col min="15595" max="15595" width="4" style="20" customWidth="1"/>
    <col min="15596" max="15597" width="3.83203125" style="20" customWidth="1"/>
    <col min="15598" max="15598" width="101.83203125" style="20" customWidth="1"/>
    <col min="15599" max="15599" width="14.5" style="20" customWidth="1"/>
    <col min="15600" max="15600" width="129.1640625" style="20" bestFit="1" customWidth="1"/>
    <col min="15601" max="15845" width="9.33203125" style="20"/>
    <col min="15846" max="15846" width="10.1640625" style="20" bestFit="1" customWidth="1"/>
    <col min="15847" max="15847" width="2.1640625" style="20" bestFit="1" customWidth="1"/>
    <col min="15848" max="15848" width="2.83203125" style="20" customWidth="1"/>
    <col min="15849" max="15849" width="3.6640625" style="20" customWidth="1"/>
    <col min="15850" max="15850" width="2.83203125" style="20" customWidth="1"/>
    <col min="15851" max="15851" width="4" style="20" customWidth="1"/>
    <col min="15852" max="15853" width="3.83203125" style="20" customWidth="1"/>
    <col min="15854" max="15854" width="101.83203125" style="20" customWidth="1"/>
    <col min="15855" max="15855" width="14.5" style="20" customWidth="1"/>
    <col min="15856" max="15856" width="129.1640625" style="20" bestFit="1" customWidth="1"/>
    <col min="15857" max="16101" width="9.33203125" style="20"/>
    <col min="16102" max="16102" width="10.1640625" style="20" bestFit="1" customWidth="1"/>
    <col min="16103" max="16103" width="2.1640625" style="20" bestFit="1" customWidth="1"/>
    <col min="16104" max="16104" width="2.83203125" style="20" customWidth="1"/>
    <col min="16105" max="16105" width="3.6640625" style="20" customWidth="1"/>
    <col min="16106" max="16106" width="2.83203125" style="20" customWidth="1"/>
    <col min="16107" max="16107" width="4" style="20" customWidth="1"/>
    <col min="16108" max="16109" width="3.83203125" style="20" customWidth="1"/>
    <col min="16110" max="16110" width="101.83203125" style="20" customWidth="1"/>
    <col min="16111" max="16111" width="14.5" style="20" customWidth="1"/>
    <col min="16112" max="16112" width="129.1640625" style="20" bestFit="1" customWidth="1"/>
    <col min="16113" max="16384" width="9.33203125" style="20"/>
  </cols>
  <sheetData>
    <row r="2" spans="1:2" ht="21" customHeight="1" x14ac:dyDescent="0.2">
      <c r="A2" s="24">
        <v>2000</v>
      </c>
      <c r="B2" s="20" t="s">
        <v>1334</v>
      </c>
    </row>
    <row r="3" spans="1:2" ht="21" customHeight="1" x14ac:dyDescent="0.2">
      <c r="A3" s="24">
        <v>2100</v>
      </c>
      <c r="B3" s="20" t="s">
        <v>93</v>
      </c>
    </row>
    <row r="4" spans="1:2" ht="21" customHeight="1" x14ac:dyDescent="0.2">
      <c r="A4" s="24">
        <v>2110</v>
      </c>
      <c r="B4" s="20" t="s">
        <v>95</v>
      </c>
    </row>
    <row r="5" spans="1:2" ht="21" customHeight="1" x14ac:dyDescent="0.2">
      <c r="A5" s="24">
        <v>2110.1</v>
      </c>
      <c r="B5" s="20" t="s">
        <v>1872</v>
      </c>
    </row>
    <row r="6" spans="1:2" ht="21" customHeight="1" x14ac:dyDescent="0.2">
      <c r="A6" s="24">
        <v>2110.11</v>
      </c>
      <c r="B6" s="20" t="s">
        <v>1923</v>
      </c>
    </row>
    <row r="7" spans="1:2" ht="21" customHeight="1" x14ac:dyDescent="0.2">
      <c r="A7" s="24">
        <v>2110.12</v>
      </c>
      <c r="B7" s="20" t="s">
        <v>1924</v>
      </c>
    </row>
    <row r="8" spans="1:2" ht="21" customHeight="1" x14ac:dyDescent="0.2">
      <c r="A8" s="24">
        <v>2110.1210000000001</v>
      </c>
      <c r="B8" s="20" t="s">
        <v>1925</v>
      </c>
    </row>
    <row r="9" spans="1:2" ht="21" customHeight="1" x14ac:dyDescent="0.2">
      <c r="A9" s="24">
        <v>2110.1219999999998</v>
      </c>
      <c r="B9" s="20" t="s">
        <v>1926</v>
      </c>
    </row>
    <row r="10" spans="1:2" ht="21" customHeight="1" x14ac:dyDescent="0.2">
      <c r="A10" s="24">
        <v>2110.123</v>
      </c>
      <c r="B10" s="20" t="s">
        <v>1927</v>
      </c>
    </row>
    <row r="11" spans="1:2" ht="21" customHeight="1" x14ac:dyDescent="0.2">
      <c r="A11" s="24">
        <v>2110.1239999999998</v>
      </c>
      <c r="B11" s="20" t="s">
        <v>1928</v>
      </c>
    </row>
    <row r="12" spans="1:2" ht="21" customHeight="1" x14ac:dyDescent="0.2">
      <c r="A12" s="24">
        <v>2110.125</v>
      </c>
      <c r="B12" s="20" t="s">
        <v>1929</v>
      </c>
    </row>
    <row r="13" spans="1:2" ht="21" customHeight="1" x14ac:dyDescent="0.2">
      <c r="A13" s="24">
        <v>2110.1260000000002</v>
      </c>
      <c r="B13" s="20" t="s">
        <v>1930</v>
      </c>
    </row>
    <row r="14" spans="1:2" ht="21" customHeight="1" x14ac:dyDescent="0.2">
      <c r="A14" s="24">
        <v>2110.127</v>
      </c>
      <c r="B14" s="20" t="s">
        <v>2318</v>
      </c>
    </row>
    <row r="15" spans="1:2" ht="21" customHeight="1" x14ac:dyDescent="0.2">
      <c r="A15" s="24">
        <v>2110.1280000000002</v>
      </c>
      <c r="B15" s="20" t="s">
        <v>2266</v>
      </c>
    </row>
    <row r="16" spans="1:2" ht="21" customHeight="1" x14ac:dyDescent="0.2">
      <c r="A16" s="24">
        <v>2110.1289999999999</v>
      </c>
      <c r="B16" s="20" t="s">
        <v>1873</v>
      </c>
    </row>
    <row r="17" spans="1:2" ht="21" customHeight="1" x14ac:dyDescent="0.2">
      <c r="A17" s="24">
        <v>2110.13</v>
      </c>
      <c r="B17" s="20" t="s">
        <v>1874</v>
      </c>
    </row>
    <row r="18" spans="1:2" ht="21" customHeight="1" x14ac:dyDescent="0.2">
      <c r="A18" s="24">
        <v>2110.1309999999999</v>
      </c>
      <c r="B18" s="20" t="s">
        <v>1931</v>
      </c>
    </row>
    <row r="19" spans="1:2" ht="21" customHeight="1" x14ac:dyDescent="0.2">
      <c r="A19" s="24">
        <v>2110.1320000000001</v>
      </c>
      <c r="B19" s="20" t="s">
        <v>1932</v>
      </c>
    </row>
    <row r="20" spans="1:2" ht="21" customHeight="1" x14ac:dyDescent="0.2">
      <c r="A20" s="24">
        <v>2110.1329999999998</v>
      </c>
      <c r="B20" s="20" t="s">
        <v>1933</v>
      </c>
    </row>
    <row r="21" spans="1:2" ht="21" customHeight="1" x14ac:dyDescent="0.2">
      <c r="A21" s="24">
        <v>2110.134</v>
      </c>
      <c r="B21" s="20" t="s">
        <v>1934</v>
      </c>
    </row>
    <row r="22" spans="1:2" ht="21" customHeight="1" x14ac:dyDescent="0.2">
      <c r="A22" s="24">
        <v>2110.1350000000002</v>
      </c>
      <c r="B22" s="20" t="s">
        <v>1935</v>
      </c>
    </row>
    <row r="23" spans="1:2" ht="21" customHeight="1" x14ac:dyDescent="0.2">
      <c r="A23" s="24">
        <v>2110.1370000000002</v>
      </c>
      <c r="B23" s="20" t="s">
        <v>1936</v>
      </c>
    </row>
    <row r="24" spans="1:2" ht="21" customHeight="1" x14ac:dyDescent="0.2">
      <c r="A24" s="24">
        <v>2110.1379999999999</v>
      </c>
      <c r="B24" s="20" t="s">
        <v>2267</v>
      </c>
    </row>
    <row r="25" spans="1:2" ht="21" customHeight="1" x14ac:dyDescent="0.2">
      <c r="A25" s="24">
        <v>2110.1390000000001</v>
      </c>
      <c r="B25" s="20" t="s">
        <v>1937</v>
      </c>
    </row>
    <row r="26" spans="1:2" ht="21" customHeight="1" x14ac:dyDescent="0.2">
      <c r="A26" s="24">
        <v>2110.14</v>
      </c>
      <c r="B26" s="20" t="s">
        <v>1875</v>
      </c>
    </row>
    <row r="27" spans="1:2" ht="21" customHeight="1" x14ac:dyDescent="0.2">
      <c r="A27" s="24">
        <v>2110.15</v>
      </c>
      <c r="B27" s="20" t="s">
        <v>1876</v>
      </c>
    </row>
    <row r="28" spans="1:2" ht="21" customHeight="1" x14ac:dyDescent="0.2">
      <c r="A28" s="24">
        <v>2110.1509999999998</v>
      </c>
      <c r="B28" s="20" t="s">
        <v>1877</v>
      </c>
    </row>
    <row r="29" spans="1:2" ht="21" customHeight="1" x14ac:dyDescent="0.2">
      <c r="A29" s="24">
        <v>2110.152</v>
      </c>
      <c r="B29" s="20" t="s">
        <v>2294</v>
      </c>
    </row>
    <row r="30" spans="1:2" ht="21" customHeight="1" x14ac:dyDescent="0.2">
      <c r="A30" s="24">
        <v>2110.1529999999998</v>
      </c>
      <c r="B30" s="20" t="s">
        <v>2303</v>
      </c>
    </row>
    <row r="31" spans="1:2" ht="21" customHeight="1" x14ac:dyDescent="0.2">
      <c r="A31" s="24">
        <v>2110.154</v>
      </c>
      <c r="B31" s="20" t="s">
        <v>2312</v>
      </c>
    </row>
    <row r="32" spans="1:2" ht="21" customHeight="1" x14ac:dyDescent="0.2">
      <c r="A32" s="24">
        <v>2110.1550000000002</v>
      </c>
      <c r="B32" s="20" t="s">
        <v>2313</v>
      </c>
    </row>
    <row r="33" spans="1:2" ht="21" customHeight="1" x14ac:dyDescent="0.2">
      <c r="A33" s="24">
        <v>2110.1579999999999</v>
      </c>
      <c r="B33" s="20" t="s">
        <v>2268</v>
      </c>
    </row>
    <row r="34" spans="1:2" ht="21" customHeight="1" x14ac:dyDescent="0.2">
      <c r="A34" s="24">
        <v>2110.1590000000001</v>
      </c>
      <c r="B34" s="20" t="s">
        <v>1938</v>
      </c>
    </row>
    <row r="35" spans="1:2" ht="21" customHeight="1" x14ac:dyDescent="0.2">
      <c r="A35" s="24">
        <v>2110.19</v>
      </c>
      <c r="B35" s="20" t="s">
        <v>1878</v>
      </c>
    </row>
    <row r="36" spans="1:2" ht="21" customHeight="1" x14ac:dyDescent="0.2">
      <c r="A36" s="24">
        <v>2110.9</v>
      </c>
      <c r="B36" s="20" t="s">
        <v>1335</v>
      </c>
    </row>
    <row r="37" spans="1:2" ht="21" customHeight="1" x14ac:dyDescent="0.2">
      <c r="A37" s="24">
        <v>2120</v>
      </c>
      <c r="B37" s="20" t="s">
        <v>1336</v>
      </c>
    </row>
    <row r="38" spans="1:2" ht="21" customHeight="1" x14ac:dyDescent="0.2">
      <c r="A38" s="24">
        <v>2120.1</v>
      </c>
      <c r="B38" s="20" t="s">
        <v>1939</v>
      </c>
    </row>
    <row r="39" spans="1:2" ht="21" customHeight="1" x14ac:dyDescent="0.2">
      <c r="A39" s="24">
        <v>2120.11</v>
      </c>
      <c r="B39" s="20" t="s">
        <v>1940</v>
      </c>
    </row>
    <row r="40" spans="1:2" ht="21" customHeight="1" x14ac:dyDescent="0.2">
      <c r="A40" s="24">
        <v>2120.12</v>
      </c>
      <c r="B40" s="20" t="s">
        <v>1941</v>
      </c>
    </row>
    <row r="41" spans="1:2" ht="21" customHeight="1" x14ac:dyDescent="0.2">
      <c r="A41" s="24">
        <v>2120.13</v>
      </c>
      <c r="B41" s="20" t="s">
        <v>1942</v>
      </c>
    </row>
    <row r="42" spans="1:2" ht="21" customHeight="1" x14ac:dyDescent="0.2">
      <c r="A42" s="24">
        <v>2120.14</v>
      </c>
      <c r="B42" s="20" t="s">
        <v>1943</v>
      </c>
    </row>
    <row r="43" spans="1:2" ht="21" customHeight="1" x14ac:dyDescent="0.2">
      <c r="A43" s="24">
        <v>2120.15</v>
      </c>
      <c r="B43" s="20" t="s">
        <v>1944</v>
      </c>
    </row>
    <row r="44" spans="1:2" ht="21" customHeight="1" x14ac:dyDescent="0.2">
      <c r="A44" s="24">
        <v>2120.19</v>
      </c>
      <c r="B44" s="20" t="s">
        <v>1945</v>
      </c>
    </row>
    <row r="45" spans="1:2" ht="21" customHeight="1" x14ac:dyDescent="0.2">
      <c r="A45" s="24">
        <v>2120.9</v>
      </c>
      <c r="B45" s="20" t="s">
        <v>1337</v>
      </c>
    </row>
    <row r="46" spans="1:2" ht="21" customHeight="1" x14ac:dyDescent="0.2">
      <c r="A46" s="24">
        <v>2130</v>
      </c>
      <c r="B46" s="20" t="s">
        <v>97</v>
      </c>
    </row>
    <row r="47" spans="1:2" ht="21" customHeight="1" x14ac:dyDescent="0.2">
      <c r="A47" s="24">
        <v>2130.1</v>
      </c>
      <c r="B47" s="20" t="s">
        <v>1946</v>
      </c>
    </row>
    <row r="48" spans="1:2" ht="21" customHeight="1" x14ac:dyDescent="0.2">
      <c r="A48" s="24">
        <v>2130.11</v>
      </c>
      <c r="B48" s="20" t="s">
        <v>1947</v>
      </c>
    </row>
    <row r="49" spans="1:2" ht="21" customHeight="1" x14ac:dyDescent="0.2">
      <c r="A49" s="24">
        <v>2130.12</v>
      </c>
      <c r="B49" s="20" t="s">
        <v>1948</v>
      </c>
    </row>
    <row r="50" spans="1:2" ht="21" customHeight="1" x14ac:dyDescent="0.2">
      <c r="A50" s="24">
        <v>2130.1210000000001</v>
      </c>
      <c r="B50" s="20" t="s">
        <v>1949</v>
      </c>
    </row>
    <row r="51" spans="1:2" ht="21" customHeight="1" x14ac:dyDescent="0.2">
      <c r="A51" s="24">
        <v>2130.1219999999998</v>
      </c>
      <c r="B51" s="20" t="s">
        <v>1950</v>
      </c>
    </row>
    <row r="52" spans="1:2" ht="21" customHeight="1" x14ac:dyDescent="0.2">
      <c r="A52" s="24">
        <v>2130.123</v>
      </c>
      <c r="B52" s="20" t="s">
        <v>1951</v>
      </c>
    </row>
    <row r="53" spans="1:2" ht="21" customHeight="1" x14ac:dyDescent="0.2">
      <c r="A53" s="24">
        <v>2130.1239999999998</v>
      </c>
      <c r="B53" s="20" t="s">
        <v>1952</v>
      </c>
    </row>
    <row r="54" spans="1:2" ht="21" customHeight="1" x14ac:dyDescent="0.2">
      <c r="A54" s="24">
        <v>2130.125</v>
      </c>
      <c r="B54" s="20" t="s">
        <v>1953</v>
      </c>
    </row>
    <row r="55" spans="1:2" ht="21" customHeight="1" x14ac:dyDescent="0.2">
      <c r="A55" s="24">
        <v>2130.1260000000002</v>
      </c>
      <c r="B55" s="20" t="s">
        <v>1954</v>
      </c>
    </row>
    <row r="56" spans="1:2" ht="21" customHeight="1" x14ac:dyDescent="0.2">
      <c r="A56" s="24">
        <v>2130.127</v>
      </c>
      <c r="B56" s="20" t="s">
        <v>2319</v>
      </c>
    </row>
    <row r="57" spans="1:2" ht="21" customHeight="1" x14ac:dyDescent="0.2">
      <c r="A57" s="24">
        <v>2130.1280000000002</v>
      </c>
      <c r="B57" s="20" t="s">
        <v>2269</v>
      </c>
    </row>
    <row r="58" spans="1:2" ht="21" customHeight="1" x14ac:dyDescent="0.2">
      <c r="A58" s="24">
        <v>2130.1289999999999</v>
      </c>
      <c r="B58" s="20" t="s">
        <v>1955</v>
      </c>
    </row>
    <row r="59" spans="1:2" ht="21" customHeight="1" x14ac:dyDescent="0.2">
      <c r="A59" s="24">
        <v>2130.13</v>
      </c>
      <c r="B59" s="20" t="s">
        <v>1956</v>
      </c>
    </row>
    <row r="60" spans="1:2" ht="21" customHeight="1" x14ac:dyDescent="0.2">
      <c r="A60" s="24">
        <v>2130.1309999999999</v>
      </c>
      <c r="B60" s="20" t="s">
        <v>1957</v>
      </c>
    </row>
    <row r="61" spans="1:2" ht="21" customHeight="1" x14ac:dyDescent="0.2">
      <c r="A61" s="24">
        <v>2130.1320000000001</v>
      </c>
      <c r="B61" s="20" t="s">
        <v>1958</v>
      </c>
    </row>
    <row r="62" spans="1:2" ht="21" customHeight="1" x14ac:dyDescent="0.2">
      <c r="A62" s="24">
        <v>2130.1329999999998</v>
      </c>
      <c r="B62" s="20" t="s">
        <v>1959</v>
      </c>
    </row>
    <row r="63" spans="1:2" ht="21" customHeight="1" x14ac:dyDescent="0.2">
      <c r="A63" s="24">
        <v>2130.134</v>
      </c>
      <c r="B63" s="20" t="s">
        <v>1960</v>
      </c>
    </row>
    <row r="64" spans="1:2" ht="21" customHeight="1" x14ac:dyDescent="0.2">
      <c r="A64" s="24">
        <v>2130.1350000000002</v>
      </c>
      <c r="B64" s="20" t="s">
        <v>1961</v>
      </c>
    </row>
    <row r="65" spans="1:14" ht="21" customHeight="1" x14ac:dyDescent="0.2">
      <c r="A65" s="24">
        <v>2130.1370000000002</v>
      </c>
      <c r="B65" s="20" t="s">
        <v>1962</v>
      </c>
    </row>
    <row r="66" spans="1:14" ht="21" customHeight="1" x14ac:dyDescent="0.2">
      <c r="A66" s="24">
        <v>2130.1379999999999</v>
      </c>
      <c r="B66" s="20" t="s">
        <v>2270</v>
      </c>
    </row>
    <row r="67" spans="1:14" ht="21" customHeight="1" x14ac:dyDescent="0.2">
      <c r="A67" s="24">
        <v>2130.1390000000001</v>
      </c>
      <c r="B67" s="20" t="s">
        <v>1963</v>
      </c>
    </row>
    <row r="68" spans="1:14" ht="21" customHeight="1" x14ac:dyDescent="0.2">
      <c r="A68" s="24">
        <v>2130.14</v>
      </c>
      <c r="B68" s="20" t="s">
        <v>1879</v>
      </c>
    </row>
    <row r="69" spans="1:14" ht="21" customHeight="1" x14ac:dyDescent="0.2">
      <c r="A69" s="24">
        <v>2130.15</v>
      </c>
      <c r="B69" s="20" t="s">
        <v>1880</v>
      </c>
    </row>
    <row r="70" spans="1:14" ht="21" customHeight="1" x14ac:dyDescent="0.2">
      <c r="A70" s="24">
        <v>2130.1509999999998</v>
      </c>
      <c r="B70" s="20" t="s">
        <v>1881</v>
      </c>
    </row>
    <row r="71" spans="1:14" ht="21" customHeight="1" x14ac:dyDescent="0.2">
      <c r="A71" s="24">
        <v>2130.152</v>
      </c>
      <c r="B71" s="20" t="s">
        <v>2295</v>
      </c>
    </row>
    <row r="72" spans="1:14" ht="21" customHeight="1" x14ac:dyDescent="0.2">
      <c r="A72" s="24">
        <v>2130.1529999999998</v>
      </c>
      <c r="B72" s="20" t="s">
        <v>2304</v>
      </c>
    </row>
    <row r="73" spans="1:14" ht="21" customHeight="1" x14ac:dyDescent="0.2">
      <c r="A73" s="24">
        <v>2130.154</v>
      </c>
      <c r="B73" s="20" t="s">
        <v>2341</v>
      </c>
    </row>
    <row r="74" spans="1:14" ht="21" customHeight="1" x14ac:dyDescent="0.2">
      <c r="A74" s="24">
        <v>2130.1550000000002</v>
      </c>
      <c r="B74" s="32" t="s">
        <v>2314</v>
      </c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</row>
    <row r="75" spans="1:14" ht="21" customHeight="1" x14ac:dyDescent="0.2">
      <c r="A75" s="24">
        <v>2130.1579999999999</v>
      </c>
      <c r="B75" s="20" t="s">
        <v>2271</v>
      </c>
    </row>
    <row r="76" spans="1:14" ht="21" customHeight="1" x14ac:dyDescent="0.2">
      <c r="A76" s="24">
        <v>2130.1590000000001</v>
      </c>
      <c r="B76" s="20" t="s">
        <v>1964</v>
      </c>
    </row>
    <row r="77" spans="1:14" ht="21" customHeight="1" x14ac:dyDescent="0.2">
      <c r="A77" s="24">
        <v>2130.19</v>
      </c>
      <c r="B77" s="20" t="s">
        <v>1965</v>
      </c>
    </row>
    <row r="78" spans="1:14" ht="21" customHeight="1" x14ac:dyDescent="0.2">
      <c r="A78" s="24">
        <v>2130.9</v>
      </c>
      <c r="B78" s="20" t="s">
        <v>1338</v>
      </c>
    </row>
    <row r="79" spans="1:14" ht="21" customHeight="1" x14ac:dyDescent="0.2">
      <c r="A79" s="24">
        <v>2140</v>
      </c>
      <c r="B79" s="20" t="s">
        <v>98</v>
      </c>
    </row>
    <row r="80" spans="1:14" ht="21" customHeight="1" x14ac:dyDescent="0.2">
      <c r="A80" s="24">
        <v>2140.1</v>
      </c>
      <c r="B80" s="20" t="s">
        <v>1966</v>
      </c>
    </row>
    <row r="81" spans="1:2" ht="21" customHeight="1" x14ac:dyDescent="0.2">
      <c r="A81" s="24">
        <v>2140.11</v>
      </c>
      <c r="B81" s="20" t="s">
        <v>1967</v>
      </c>
    </row>
    <row r="82" spans="1:2" ht="21" customHeight="1" x14ac:dyDescent="0.2">
      <c r="A82" s="24">
        <v>2140.12</v>
      </c>
      <c r="B82" s="20" t="s">
        <v>1968</v>
      </c>
    </row>
    <row r="83" spans="1:2" ht="21" customHeight="1" x14ac:dyDescent="0.2">
      <c r="A83" s="24">
        <v>2140.1210000000001</v>
      </c>
      <c r="B83" s="20" t="s">
        <v>1969</v>
      </c>
    </row>
    <row r="84" spans="1:2" ht="21" customHeight="1" x14ac:dyDescent="0.2">
      <c r="A84" s="24">
        <v>2140.1219999999998</v>
      </c>
      <c r="B84" s="20" t="s">
        <v>1970</v>
      </c>
    </row>
    <row r="85" spans="1:2" ht="21" customHeight="1" x14ac:dyDescent="0.2">
      <c r="A85" s="24">
        <v>2140.123</v>
      </c>
      <c r="B85" s="20" t="s">
        <v>1971</v>
      </c>
    </row>
    <row r="86" spans="1:2" ht="21" customHeight="1" x14ac:dyDescent="0.2">
      <c r="A86" s="24">
        <v>2140.1239999999998</v>
      </c>
      <c r="B86" s="20" t="s">
        <v>1972</v>
      </c>
    </row>
    <row r="87" spans="1:2" ht="21" customHeight="1" x14ac:dyDescent="0.2">
      <c r="A87" s="24">
        <v>2140.125</v>
      </c>
      <c r="B87" s="20" t="s">
        <v>1973</v>
      </c>
    </row>
    <row r="88" spans="1:2" ht="21" customHeight="1" x14ac:dyDescent="0.2">
      <c r="A88" s="24">
        <v>2140.1260000000002</v>
      </c>
      <c r="B88" s="20" t="s">
        <v>1974</v>
      </c>
    </row>
    <row r="89" spans="1:2" ht="21" customHeight="1" x14ac:dyDescent="0.2">
      <c r="A89" s="24">
        <v>2140.127</v>
      </c>
      <c r="B89" s="20" t="s">
        <v>2320</v>
      </c>
    </row>
    <row r="90" spans="1:2" ht="21" customHeight="1" x14ac:dyDescent="0.2">
      <c r="A90" s="24">
        <v>2140.1280000000002</v>
      </c>
      <c r="B90" s="20" t="s">
        <v>2272</v>
      </c>
    </row>
    <row r="91" spans="1:2" ht="21" customHeight="1" x14ac:dyDescent="0.2">
      <c r="A91" s="24">
        <v>2140.1289999999999</v>
      </c>
      <c r="B91" s="20" t="s">
        <v>1975</v>
      </c>
    </row>
    <row r="92" spans="1:2" ht="21" customHeight="1" x14ac:dyDescent="0.2">
      <c r="A92" s="24">
        <v>2140.13</v>
      </c>
      <c r="B92" s="20" t="s">
        <v>1976</v>
      </c>
    </row>
    <row r="93" spans="1:2" ht="21" customHeight="1" x14ac:dyDescent="0.2">
      <c r="A93" s="24">
        <v>2140.1309999999999</v>
      </c>
      <c r="B93" s="20" t="s">
        <v>1977</v>
      </c>
    </row>
    <row r="94" spans="1:2" ht="21" customHeight="1" x14ac:dyDescent="0.2">
      <c r="A94" s="24">
        <v>2140.1320000000001</v>
      </c>
      <c r="B94" s="20" t="s">
        <v>1978</v>
      </c>
    </row>
    <row r="95" spans="1:2" ht="21" customHeight="1" x14ac:dyDescent="0.2">
      <c r="A95" s="24">
        <v>2140.1329999999998</v>
      </c>
      <c r="B95" s="20" t="s">
        <v>1979</v>
      </c>
    </row>
    <row r="96" spans="1:2" ht="21" customHeight="1" x14ac:dyDescent="0.2">
      <c r="A96" s="24">
        <v>2140.134</v>
      </c>
      <c r="B96" s="20" t="s">
        <v>1980</v>
      </c>
    </row>
    <row r="97" spans="1:14" ht="21" customHeight="1" x14ac:dyDescent="0.2">
      <c r="A97" s="24">
        <v>2140.1350000000002</v>
      </c>
      <c r="B97" s="20" t="s">
        <v>1981</v>
      </c>
    </row>
    <row r="98" spans="1:14" ht="21" customHeight="1" x14ac:dyDescent="0.2">
      <c r="A98" s="24">
        <v>2140.1370000000002</v>
      </c>
      <c r="B98" s="20" t="s">
        <v>1982</v>
      </c>
    </row>
    <row r="99" spans="1:14" ht="21" customHeight="1" x14ac:dyDescent="0.2">
      <c r="A99" s="24">
        <v>2140.1379999999999</v>
      </c>
      <c r="B99" s="20" t="s">
        <v>2273</v>
      </c>
    </row>
    <row r="100" spans="1:14" ht="21" customHeight="1" x14ac:dyDescent="0.2">
      <c r="A100" s="24">
        <v>2140.1390000000001</v>
      </c>
      <c r="B100" s="20" t="s">
        <v>1983</v>
      </c>
    </row>
    <row r="101" spans="1:14" ht="21" customHeight="1" x14ac:dyDescent="0.2">
      <c r="A101" s="24">
        <v>2140.14</v>
      </c>
      <c r="B101" s="20" t="s">
        <v>1882</v>
      </c>
    </row>
    <row r="102" spans="1:14" ht="21" customHeight="1" x14ac:dyDescent="0.2">
      <c r="A102" s="24">
        <v>2140.15</v>
      </c>
      <c r="B102" s="20" t="s">
        <v>1883</v>
      </c>
    </row>
    <row r="103" spans="1:14" ht="21" customHeight="1" x14ac:dyDescent="0.2">
      <c r="A103" s="24">
        <v>2140.1509999999998</v>
      </c>
      <c r="B103" s="20" t="s">
        <v>1884</v>
      </c>
    </row>
    <row r="104" spans="1:14" ht="21" customHeight="1" x14ac:dyDescent="0.2">
      <c r="A104" s="24">
        <v>2140.1511</v>
      </c>
      <c r="B104" s="20" t="s">
        <v>1339</v>
      </c>
    </row>
    <row r="105" spans="1:14" ht="21" customHeight="1" x14ac:dyDescent="0.2">
      <c r="A105" s="24">
        <v>2140.1512000000002</v>
      </c>
      <c r="B105" s="20" t="s">
        <v>1340</v>
      </c>
    </row>
    <row r="106" spans="1:14" ht="21" customHeight="1" x14ac:dyDescent="0.2">
      <c r="A106" s="24">
        <v>2140.1519000000017</v>
      </c>
      <c r="B106" s="20" t="s">
        <v>1341</v>
      </c>
    </row>
    <row r="107" spans="1:14" ht="21" customHeight="1" x14ac:dyDescent="0.2">
      <c r="A107" s="24">
        <v>2140.152</v>
      </c>
      <c r="B107" s="20" t="s">
        <v>2296</v>
      </c>
    </row>
    <row r="108" spans="1:14" ht="21" customHeight="1" x14ac:dyDescent="0.2">
      <c r="A108" s="24">
        <v>2140.1529999999998</v>
      </c>
      <c r="B108" s="20" t="s">
        <v>2305</v>
      </c>
    </row>
    <row r="109" spans="1:14" ht="21" customHeight="1" x14ac:dyDescent="0.2">
      <c r="A109" s="24">
        <v>2140.154</v>
      </c>
      <c r="B109" s="20" t="s">
        <v>2342</v>
      </c>
    </row>
    <row r="110" spans="1:14" ht="21" customHeight="1" x14ac:dyDescent="0.2">
      <c r="A110" s="24">
        <v>2140.1550000000002</v>
      </c>
      <c r="B110" s="32" t="s">
        <v>2315</v>
      </c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</row>
    <row r="111" spans="1:14" ht="21" customHeight="1" x14ac:dyDescent="0.2">
      <c r="A111" s="24">
        <v>2140.1579999999999</v>
      </c>
      <c r="B111" s="20" t="s">
        <v>2274</v>
      </c>
    </row>
    <row r="112" spans="1:14" ht="21" customHeight="1" x14ac:dyDescent="0.2">
      <c r="A112" s="24">
        <v>2140.1590000000001</v>
      </c>
      <c r="B112" s="20" t="s">
        <v>1984</v>
      </c>
    </row>
    <row r="113" spans="1:2" ht="21" customHeight="1" x14ac:dyDescent="0.2">
      <c r="A113" s="24">
        <v>2140.19</v>
      </c>
      <c r="B113" s="20" t="s">
        <v>1985</v>
      </c>
    </row>
    <row r="114" spans="1:2" ht="21" customHeight="1" x14ac:dyDescent="0.2">
      <c r="A114" s="24">
        <v>2140.9</v>
      </c>
      <c r="B114" s="20" t="s">
        <v>1342</v>
      </c>
    </row>
    <row r="115" spans="1:2" ht="21" customHeight="1" x14ac:dyDescent="0.2">
      <c r="A115" s="24">
        <v>2150</v>
      </c>
      <c r="B115" s="20" t="s">
        <v>99</v>
      </c>
    </row>
    <row r="116" spans="1:2" ht="21" customHeight="1" x14ac:dyDescent="0.2">
      <c r="A116" s="24">
        <v>2150.1</v>
      </c>
      <c r="B116" s="20" t="s">
        <v>1986</v>
      </c>
    </row>
    <row r="117" spans="1:2" ht="21" customHeight="1" x14ac:dyDescent="0.2">
      <c r="A117" s="24">
        <v>2150.11</v>
      </c>
      <c r="B117" s="20" t="s">
        <v>1987</v>
      </c>
    </row>
    <row r="118" spans="1:2" ht="21" customHeight="1" x14ac:dyDescent="0.2">
      <c r="A118" s="24">
        <v>2150.12</v>
      </c>
      <c r="B118" s="20" t="s">
        <v>1988</v>
      </c>
    </row>
    <row r="119" spans="1:2" ht="21" customHeight="1" x14ac:dyDescent="0.2">
      <c r="A119" s="24">
        <v>2150.1210000000001</v>
      </c>
      <c r="B119" s="20" t="s">
        <v>1989</v>
      </c>
    </row>
    <row r="120" spans="1:2" ht="21" customHeight="1" x14ac:dyDescent="0.2">
      <c r="A120" s="24">
        <v>2150.1210999999998</v>
      </c>
      <c r="B120" s="20" t="s">
        <v>2349</v>
      </c>
    </row>
    <row r="121" spans="1:2" ht="21" customHeight="1" x14ac:dyDescent="0.2">
      <c r="A121" s="24">
        <v>2150.1212</v>
      </c>
      <c r="B121" s="20" t="s">
        <v>1343</v>
      </c>
    </row>
    <row r="122" spans="1:2" ht="21" customHeight="1" x14ac:dyDescent="0.2">
      <c r="A122" s="24">
        <v>2150.1212999999998</v>
      </c>
      <c r="B122" s="20" t="s">
        <v>1344</v>
      </c>
    </row>
    <row r="123" spans="1:2" ht="21" customHeight="1" x14ac:dyDescent="0.2">
      <c r="A123" s="24">
        <v>2150.1214</v>
      </c>
      <c r="B123" s="20" t="s">
        <v>1345</v>
      </c>
    </row>
    <row r="124" spans="1:2" ht="21" customHeight="1" x14ac:dyDescent="0.2">
      <c r="A124" s="24">
        <v>2150.1215000000002</v>
      </c>
      <c r="B124" s="20" t="s">
        <v>1346</v>
      </c>
    </row>
    <row r="125" spans="1:2" ht="21" customHeight="1" x14ac:dyDescent="0.2">
      <c r="A125" s="24">
        <v>2150.1219000000001</v>
      </c>
      <c r="B125" s="20" t="s">
        <v>1347</v>
      </c>
    </row>
    <row r="126" spans="1:2" ht="21" customHeight="1" x14ac:dyDescent="0.2">
      <c r="A126" s="24">
        <v>2150.1219999999998</v>
      </c>
      <c r="B126" s="20" t="s">
        <v>1990</v>
      </c>
    </row>
    <row r="127" spans="1:2" ht="21" customHeight="1" x14ac:dyDescent="0.2">
      <c r="A127" s="24">
        <v>2150.1221</v>
      </c>
      <c r="B127" s="20" t="s">
        <v>2350</v>
      </c>
    </row>
    <row r="128" spans="1:2" ht="21" customHeight="1" x14ac:dyDescent="0.2">
      <c r="A128" s="24">
        <v>2150.1221999999998</v>
      </c>
      <c r="B128" s="20" t="s">
        <v>1348</v>
      </c>
    </row>
    <row r="129" spans="1:2" ht="21" customHeight="1" x14ac:dyDescent="0.2">
      <c r="A129" s="24">
        <v>2150.1223</v>
      </c>
      <c r="B129" s="20" t="s">
        <v>1349</v>
      </c>
    </row>
    <row r="130" spans="1:2" ht="21" customHeight="1" x14ac:dyDescent="0.2">
      <c r="A130" s="24">
        <v>2150.1224000000002</v>
      </c>
      <c r="B130" s="20" t="s">
        <v>1350</v>
      </c>
    </row>
    <row r="131" spans="1:2" ht="21" customHeight="1" x14ac:dyDescent="0.2">
      <c r="A131" s="24">
        <v>2150.1224999999999</v>
      </c>
      <c r="B131" s="20" t="s">
        <v>1351</v>
      </c>
    </row>
    <row r="132" spans="1:2" ht="21" customHeight="1" x14ac:dyDescent="0.2">
      <c r="A132" s="24">
        <v>2150.1228999999998</v>
      </c>
      <c r="B132" s="20" t="s">
        <v>1352</v>
      </c>
    </row>
    <row r="133" spans="1:2" ht="21" customHeight="1" x14ac:dyDescent="0.2">
      <c r="A133" s="24">
        <v>2150.123</v>
      </c>
      <c r="B133" s="20" t="s">
        <v>1991</v>
      </c>
    </row>
    <row r="134" spans="1:2" ht="21" customHeight="1" x14ac:dyDescent="0.2">
      <c r="A134" s="24">
        <v>2150.1230999999998</v>
      </c>
      <c r="B134" s="20" t="s">
        <v>2351</v>
      </c>
    </row>
    <row r="135" spans="1:2" ht="21" customHeight="1" x14ac:dyDescent="0.2">
      <c r="A135" s="24">
        <v>2150.1232</v>
      </c>
      <c r="B135" s="20" t="s">
        <v>1353</v>
      </c>
    </row>
    <row r="136" spans="1:2" ht="21" customHeight="1" x14ac:dyDescent="0.2">
      <c r="A136" s="24">
        <v>2150.1233000000002</v>
      </c>
      <c r="B136" s="20" t="s">
        <v>1354</v>
      </c>
    </row>
    <row r="137" spans="1:2" ht="21" customHeight="1" x14ac:dyDescent="0.2">
      <c r="A137" s="24">
        <v>2150.1233999999999</v>
      </c>
      <c r="B137" s="20" t="s">
        <v>1355</v>
      </c>
    </row>
    <row r="138" spans="1:2" ht="21" customHeight="1" x14ac:dyDescent="0.2">
      <c r="A138" s="24">
        <v>2150.1235000000001</v>
      </c>
      <c r="B138" s="20" t="s">
        <v>1356</v>
      </c>
    </row>
    <row r="139" spans="1:2" ht="21" customHeight="1" x14ac:dyDescent="0.2">
      <c r="A139" s="24">
        <v>2150.1239</v>
      </c>
      <c r="B139" s="20" t="s">
        <v>1357</v>
      </c>
    </row>
    <row r="140" spans="1:2" ht="21" customHeight="1" x14ac:dyDescent="0.2">
      <c r="A140" s="24">
        <v>2150.1239999999998</v>
      </c>
      <c r="B140" s="20" t="s">
        <v>1992</v>
      </c>
    </row>
    <row r="141" spans="1:2" ht="21" customHeight="1" x14ac:dyDescent="0.2">
      <c r="A141" s="24">
        <v>2150.1241</v>
      </c>
      <c r="B141" s="20" t="s">
        <v>1358</v>
      </c>
    </row>
    <row r="142" spans="1:2" ht="21" customHeight="1" x14ac:dyDescent="0.2">
      <c r="A142" s="24">
        <v>2150.1242000000002</v>
      </c>
      <c r="B142" s="20" t="s">
        <v>1359</v>
      </c>
    </row>
    <row r="143" spans="1:2" ht="21" customHeight="1" x14ac:dyDescent="0.2">
      <c r="A143" s="24">
        <v>2150.1242999999999</v>
      </c>
      <c r="B143" s="20" t="s">
        <v>1360</v>
      </c>
    </row>
    <row r="144" spans="1:2" ht="21" customHeight="1" x14ac:dyDescent="0.2">
      <c r="A144" s="24">
        <v>2150.1244000000002</v>
      </c>
      <c r="B144" s="20" t="s">
        <v>1361</v>
      </c>
    </row>
    <row r="145" spans="1:2" ht="21" customHeight="1" x14ac:dyDescent="0.2">
      <c r="A145" s="24">
        <v>2150.1244999999999</v>
      </c>
      <c r="B145" s="20" t="s">
        <v>1362</v>
      </c>
    </row>
    <row r="146" spans="1:2" ht="21" customHeight="1" x14ac:dyDescent="0.2">
      <c r="A146" s="24">
        <v>2150.1248999999998</v>
      </c>
      <c r="B146" s="20" t="s">
        <v>1363</v>
      </c>
    </row>
    <row r="147" spans="1:2" ht="21" customHeight="1" x14ac:dyDescent="0.2">
      <c r="A147" s="24">
        <v>2150.125</v>
      </c>
      <c r="B147" s="20" t="s">
        <v>1993</v>
      </c>
    </row>
    <row r="148" spans="1:2" ht="21" customHeight="1" x14ac:dyDescent="0.2">
      <c r="A148" s="24">
        <v>2150.1251000000002</v>
      </c>
      <c r="B148" s="20" t="s">
        <v>2352</v>
      </c>
    </row>
    <row r="149" spans="1:2" ht="21" customHeight="1" x14ac:dyDescent="0.2">
      <c r="A149" s="24">
        <v>2150.1251999999999</v>
      </c>
      <c r="B149" s="20" t="s">
        <v>1364</v>
      </c>
    </row>
    <row r="150" spans="1:2" ht="21" customHeight="1" x14ac:dyDescent="0.2">
      <c r="A150" s="24">
        <v>2150.1253000000002</v>
      </c>
      <c r="B150" s="20" t="s">
        <v>1365</v>
      </c>
    </row>
    <row r="151" spans="1:2" ht="21" customHeight="1" x14ac:dyDescent="0.2">
      <c r="A151" s="24">
        <v>2150.1253999999999</v>
      </c>
      <c r="B151" s="20" t="s">
        <v>1366</v>
      </c>
    </row>
    <row r="152" spans="1:2" ht="21" customHeight="1" x14ac:dyDescent="0.2">
      <c r="A152" s="24">
        <v>2150.1255000000001</v>
      </c>
      <c r="B152" s="20" t="s">
        <v>1367</v>
      </c>
    </row>
    <row r="153" spans="1:2" ht="21" customHeight="1" x14ac:dyDescent="0.2">
      <c r="A153" s="24">
        <v>2150.1259</v>
      </c>
      <c r="B153" s="20" t="s">
        <v>1368</v>
      </c>
    </row>
    <row r="154" spans="1:2" ht="21" customHeight="1" x14ac:dyDescent="0.2">
      <c r="A154" s="24">
        <v>2150.1260000000002</v>
      </c>
      <c r="B154" s="20" t="s">
        <v>1994</v>
      </c>
    </row>
    <row r="155" spans="1:2" ht="21" customHeight="1" x14ac:dyDescent="0.2">
      <c r="A155" s="24">
        <v>2150.1261</v>
      </c>
      <c r="B155" s="20" t="s">
        <v>2353</v>
      </c>
    </row>
    <row r="156" spans="1:2" ht="21" customHeight="1" x14ac:dyDescent="0.2">
      <c r="A156" s="24">
        <v>2150.1262000000002</v>
      </c>
      <c r="B156" s="20" t="s">
        <v>1369</v>
      </c>
    </row>
    <row r="157" spans="1:2" ht="21" customHeight="1" x14ac:dyDescent="0.2">
      <c r="A157" s="24">
        <v>2150.1262999999999</v>
      </c>
      <c r="B157" s="20" t="s">
        <v>1370</v>
      </c>
    </row>
    <row r="158" spans="1:2" ht="21" customHeight="1" x14ac:dyDescent="0.2">
      <c r="A158" s="24">
        <v>2150.1264000000001</v>
      </c>
      <c r="B158" s="20" t="s">
        <v>1371</v>
      </c>
    </row>
    <row r="159" spans="1:2" ht="21" customHeight="1" x14ac:dyDescent="0.2">
      <c r="A159" s="24">
        <v>2150.1264999999999</v>
      </c>
      <c r="B159" s="20" t="s">
        <v>1372</v>
      </c>
    </row>
    <row r="160" spans="1:2" ht="21" customHeight="1" x14ac:dyDescent="0.2">
      <c r="A160" s="24">
        <v>2150.1269000000002</v>
      </c>
      <c r="B160" s="20" t="s">
        <v>1373</v>
      </c>
    </row>
    <row r="161" spans="1:2" ht="21" customHeight="1" x14ac:dyDescent="0.2">
      <c r="A161" s="24">
        <v>2150.127</v>
      </c>
      <c r="B161" s="20" t="s">
        <v>2321</v>
      </c>
    </row>
    <row r="162" spans="1:2" ht="21" customHeight="1" x14ac:dyDescent="0.2">
      <c r="A162" s="24">
        <v>2150.1271000000002</v>
      </c>
      <c r="B162" s="20" t="s">
        <v>2354</v>
      </c>
    </row>
    <row r="163" spans="1:2" ht="21" customHeight="1" x14ac:dyDescent="0.2">
      <c r="A163" s="24">
        <v>2150.1271999999999</v>
      </c>
      <c r="B163" s="20" t="s">
        <v>2322</v>
      </c>
    </row>
    <row r="164" spans="1:2" ht="21" customHeight="1" x14ac:dyDescent="0.2">
      <c r="A164" s="24">
        <v>2150.1273000000001</v>
      </c>
      <c r="B164" s="20" t="s">
        <v>1374</v>
      </c>
    </row>
    <row r="165" spans="1:2" ht="21" customHeight="1" x14ac:dyDescent="0.2">
      <c r="A165" s="24">
        <v>2150.1273999999999</v>
      </c>
      <c r="B165" s="20" t="s">
        <v>2323</v>
      </c>
    </row>
    <row r="166" spans="1:2" ht="21" customHeight="1" x14ac:dyDescent="0.2">
      <c r="A166" s="24">
        <v>2150.1275000000001</v>
      </c>
      <c r="B166" s="20" t="s">
        <v>2324</v>
      </c>
    </row>
    <row r="167" spans="1:2" ht="21" customHeight="1" x14ac:dyDescent="0.2">
      <c r="A167" s="24">
        <v>2150.1279</v>
      </c>
      <c r="B167" s="20" t="s">
        <v>2325</v>
      </c>
    </row>
    <row r="168" spans="1:2" ht="21" customHeight="1" x14ac:dyDescent="0.2">
      <c r="A168" s="24">
        <v>2150.1280000000002</v>
      </c>
      <c r="B168" s="20" t="s">
        <v>2275</v>
      </c>
    </row>
    <row r="169" spans="1:2" ht="21" customHeight="1" x14ac:dyDescent="0.2">
      <c r="A169" s="24">
        <v>2150.1289999999999</v>
      </c>
      <c r="B169" s="20" t="s">
        <v>1995</v>
      </c>
    </row>
    <row r="170" spans="1:2" ht="21" customHeight="1" x14ac:dyDescent="0.2">
      <c r="A170" s="24">
        <v>2150.13</v>
      </c>
      <c r="B170" s="20" t="s">
        <v>1996</v>
      </c>
    </row>
    <row r="171" spans="1:2" ht="21" customHeight="1" x14ac:dyDescent="0.2">
      <c r="A171" s="24">
        <v>2150.1309999999999</v>
      </c>
      <c r="B171" s="20" t="s">
        <v>1997</v>
      </c>
    </row>
    <row r="172" spans="1:2" ht="21" customHeight="1" x14ac:dyDescent="0.2">
      <c r="A172" s="24">
        <v>2150.1311000000001</v>
      </c>
      <c r="B172" s="20" t="s">
        <v>2355</v>
      </c>
    </row>
    <row r="173" spans="1:2" ht="21" customHeight="1" x14ac:dyDescent="0.2">
      <c r="A173" s="24">
        <v>2150.1311999999998</v>
      </c>
      <c r="B173" s="20" t="s">
        <v>1375</v>
      </c>
    </row>
    <row r="174" spans="1:2" ht="21" customHeight="1" x14ac:dyDescent="0.2">
      <c r="A174" s="24">
        <v>2150.1313</v>
      </c>
      <c r="B174" s="20" t="s">
        <v>1376</v>
      </c>
    </row>
    <row r="175" spans="1:2" ht="21" customHeight="1" x14ac:dyDescent="0.2">
      <c r="A175" s="24">
        <v>2150.1314000000002</v>
      </c>
      <c r="B175" s="20" t="s">
        <v>1377</v>
      </c>
    </row>
    <row r="176" spans="1:2" ht="21" customHeight="1" x14ac:dyDescent="0.2">
      <c r="A176" s="24">
        <v>2150.1315</v>
      </c>
      <c r="B176" s="20" t="s">
        <v>1378</v>
      </c>
    </row>
    <row r="177" spans="1:2" ht="21" customHeight="1" x14ac:dyDescent="0.2">
      <c r="A177" s="24">
        <v>2150.1318999999999</v>
      </c>
      <c r="B177" s="20" t="s">
        <v>1379</v>
      </c>
    </row>
    <row r="178" spans="1:2" ht="21" customHeight="1" x14ac:dyDescent="0.2">
      <c r="A178" s="24">
        <v>2150.1320000000001</v>
      </c>
      <c r="B178" s="20" t="s">
        <v>1998</v>
      </c>
    </row>
    <row r="179" spans="1:2" ht="21" customHeight="1" x14ac:dyDescent="0.2">
      <c r="A179" s="24">
        <v>2150.1320999999998</v>
      </c>
      <c r="B179" s="20" t="s">
        <v>2356</v>
      </c>
    </row>
    <row r="180" spans="1:2" ht="21" customHeight="1" x14ac:dyDescent="0.2">
      <c r="A180" s="24">
        <v>2150.1322</v>
      </c>
      <c r="B180" s="20" t="s">
        <v>1380</v>
      </c>
    </row>
    <row r="181" spans="1:2" ht="21" customHeight="1" x14ac:dyDescent="0.2">
      <c r="A181" s="24">
        <v>2150.1323000000002</v>
      </c>
      <c r="B181" s="20" t="s">
        <v>1381</v>
      </c>
    </row>
    <row r="182" spans="1:2" ht="21" customHeight="1" x14ac:dyDescent="0.2">
      <c r="A182" s="24">
        <v>2150.1324</v>
      </c>
      <c r="B182" s="20" t="s">
        <v>1382</v>
      </c>
    </row>
    <row r="183" spans="1:2" ht="21" customHeight="1" x14ac:dyDescent="0.2">
      <c r="A183" s="24">
        <v>2150.1325000000002</v>
      </c>
      <c r="B183" s="20" t="s">
        <v>1383</v>
      </c>
    </row>
    <row r="184" spans="1:2" ht="21" customHeight="1" x14ac:dyDescent="0.2">
      <c r="A184" s="24">
        <v>2150.1329000000001</v>
      </c>
      <c r="B184" s="20" t="s">
        <v>1384</v>
      </c>
    </row>
    <row r="185" spans="1:2" ht="21" customHeight="1" x14ac:dyDescent="0.2">
      <c r="A185" s="24">
        <v>2150.1329999999998</v>
      </c>
      <c r="B185" s="20" t="s">
        <v>1999</v>
      </c>
    </row>
    <row r="186" spans="1:2" ht="21" customHeight="1" x14ac:dyDescent="0.2">
      <c r="A186" s="24">
        <v>2150.1331</v>
      </c>
      <c r="B186" s="20" t="s">
        <v>2357</v>
      </c>
    </row>
    <row r="187" spans="1:2" ht="21" customHeight="1" x14ac:dyDescent="0.2">
      <c r="A187" s="24">
        <v>2150.1332000000002</v>
      </c>
      <c r="B187" s="20" t="s">
        <v>1385</v>
      </c>
    </row>
    <row r="188" spans="1:2" ht="21" customHeight="1" x14ac:dyDescent="0.2">
      <c r="A188" s="24">
        <v>2150.1333</v>
      </c>
      <c r="B188" s="20" t="s">
        <v>1386</v>
      </c>
    </row>
    <row r="189" spans="1:2" ht="21" customHeight="1" x14ac:dyDescent="0.2">
      <c r="A189" s="24">
        <v>2150.1334000000002</v>
      </c>
      <c r="B189" s="20" t="s">
        <v>1387</v>
      </c>
    </row>
    <row r="190" spans="1:2" ht="21" customHeight="1" x14ac:dyDescent="0.2">
      <c r="A190" s="24">
        <v>2150.1334999999999</v>
      </c>
      <c r="B190" s="20" t="s">
        <v>1388</v>
      </c>
    </row>
    <row r="191" spans="1:2" ht="21" customHeight="1" x14ac:dyDescent="0.2">
      <c r="A191" s="24">
        <v>2150.1338999999998</v>
      </c>
      <c r="B191" s="20" t="s">
        <v>1389</v>
      </c>
    </row>
    <row r="192" spans="1:2" ht="21" customHeight="1" x14ac:dyDescent="0.2">
      <c r="A192" s="24">
        <v>2150.134</v>
      </c>
      <c r="B192" s="20" t="s">
        <v>2000</v>
      </c>
    </row>
    <row r="193" spans="1:2" ht="21" customHeight="1" x14ac:dyDescent="0.2">
      <c r="A193" s="24">
        <v>2150.1341000000002</v>
      </c>
      <c r="B193" s="20" t="s">
        <v>2358</v>
      </c>
    </row>
    <row r="194" spans="1:2" ht="21" customHeight="1" x14ac:dyDescent="0.2">
      <c r="A194" s="24">
        <v>2150.1342</v>
      </c>
      <c r="B194" s="20" t="s">
        <v>1390</v>
      </c>
    </row>
    <row r="195" spans="1:2" ht="21" customHeight="1" x14ac:dyDescent="0.2">
      <c r="A195" s="24">
        <v>2150.1343000000002</v>
      </c>
      <c r="B195" s="20" t="s">
        <v>1391</v>
      </c>
    </row>
    <row r="196" spans="1:2" ht="21" customHeight="1" x14ac:dyDescent="0.2">
      <c r="A196" s="24">
        <v>2150.1343999999999</v>
      </c>
      <c r="B196" s="20" t="s">
        <v>1392</v>
      </c>
    </row>
    <row r="197" spans="1:2" ht="21" customHeight="1" x14ac:dyDescent="0.2">
      <c r="A197" s="24">
        <v>2150.1345000000001</v>
      </c>
      <c r="B197" s="20" t="s">
        <v>1393</v>
      </c>
    </row>
    <row r="198" spans="1:2" ht="21" customHeight="1" x14ac:dyDescent="0.2">
      <c r="A198" s="24">
        <v>2150.1349</v>
      </c>
      <c r="B198" s="20" t="s">
        <v>1394</v>
      </c>
    </row>
    <row r="199" spans="1:2" ht="21" customHeight="1" x14ac:dyDescent="0.2">
      <c r="A199" s="24">
        <v>2150.1350000000002</v>
      </c>
      <c r="B199" s="20" t="s">
        <v>2001</v>
      </c>
    </row>
    <row r="200" spans="1:2" ht="21" customHeight="1" x14ac:dyDescent="0.2">
      <c r="A200" s="24">
        <v>2150.1351</v>
      </c>
      <c r="B200" s="20" t="s">
        <v>2359</v>
      </c>
    </row>
    <row r="201" spans="1:2" ht="21" customHeight="1" x14ac:dyDescent="0.2">
      <c r="A201" s="24">
        <v>2150.1352000000002</v>
      </c>
      <c r="B201" s="20" t="s">
        <v>1395</v>
      </c>
    </row>
    <row r="202" spans="1:2" ht="21" customHeight="1" x14ac:dyDescent="0.2">
      <c r="A202" s="24">
        <v>2150.1352999999999</v>
      </c>
      <c r="B202" s="20" t="s">
        <v>1396</v>
      </c>
    </row>
    <row r="203" spans="1:2" ht="21" customHeight="1" x14ac:dyDescent="0.2">
      <c r="A203" s="24">
        <v>2150.1354000000001</v>
      </c>
      <c r="B203" s="20" t="s">
        <v>1397</v>
      </c>
    </row>
    <row r="204" spans="1:2" ht="21" customHeight="1" x14ac:dyDescent="0.2">
      <c r="A204" s="24">
        <v>2150.1354999999999</v>
      </c>
      <c r="B204" s="20" t="s">
        <v>1398</v>
      </c>
    </row>
    <row r="205" spans="1:2" ht="21" customHeight="1" x14ac:dyDescent="0.2">
      <c r="A205" s="24">
        <v>2150.1359000000002</v>
      </c>
      <c r="B205" s="20" t="s">
        <v>1399</v>
      </c>
    </row>
    <row r="206" spans="1:2" ht="21" customHeight="1" x14ac:dyDescent="0.2">
      <c r="A206" s="24">
        <v>2150.1370000000002</v>
      </c>
      <c r="B206" s="20" t="s">
        <v>2002</v>
      </c>
    </row>
    <row r="207" spans="1:2" ht="21" customHeight="1" x14ac:dyDescent="0.2">
      <c r="A207" s="24">
        <v>2150.1379999999999</v>
      </c>
      <c r="B207" s="20" t="s">
        <v>2276</v>
      </c>
    </row>
    <row r="208" spans="1:2" ht="21" customHeight="1" x14ac:dyDescent="0.2">
      <c r="A208" s="24">
        <v>2150.1390000000001</v>
      </c>
      <c r="B208" s="20" t="s">
        <v>2003</v>
      </c>
    </row>
    <row r="209" spans="1:2" ht="21" customHeight="1" x14ac:dyDescent="0.2">
      <c r="A209" s="24">
        <v>2150.14</v>
      </c>
      <c r="B209" s="20" t="s">
        <v>2004</v>
      </c>
    </row>
    <row r="210" spans="1:2" ht="21" customHeight="1" x14ac:dyDescent="0.2">
      <c r="A210" s="24">
        <v>2150.15</v>
      </c>
      <c r="B210" s="20" t="s">
        <v>1885</v>
      </c>
    </row>
    <row r="211" spans="1:2" ht="21" customHeight="1" x14ac:dyDescent="0.2">
      <c r="A211" s="24">
        <v>2150.1509999999998</v>
      </c>
      <c r="B211" s="20" t="s">
        <v>1886</v>
      </c>
    </row>
    <row r="212" spans="1:2" ht="21" customHeight="1" x14ac:dyDescent="0.2">
      <c r="A212" s="24">
        <v>2150.1511</v>
      </c>
      <c r="B212" s="20" t="s">
        <v>2371</v>
      </c>
    </row>
    <row r="213" spans="1:2" ht="21" customHeight="1" x14ac:dyDescent="0.2">
      <c r="A213" s="24">
        <v>2150.1512000000002</v>
      </c>
      <c r="B213" s="20" t="s">
        <v>2373</v>
      </c>
    </row>
    <row r="214" spans="1:2" ht="21" customHeight="1" x14ac:dyDescent="0.2">
      <c r="A214" s="24">
        <v>2150.1519000000017</v>
      </c>
      <c r="B214" s="20" t="s">
        <v>1400</v>
      </c>
    </row>
    <row r="215" spans="1:2" ht="21" customHeight="1" x14ac:dyDescent="0.2">
      <c r="A215" s="24">
        <v>2150.152</v>
      </c>
      <c r="B215" s="20" t="s">
        <v>2297</v>
      </c>
    </row>
    <row r="216" spans="1:2" ht="21" customHeight="1" x14ac:dyDescent="0.2">
      <c r="A216" s="24">
        <v>2150.1521000000002</v>
      </c>
      <c r="B216" s="20" t="s">
        <v>1401</v>
      </c>
    </row>
    <row r="217" spans="1:2" ht="21" customHeight="1" x14ac:dyDescent="0.2">
      <c r="A217" s="24">
        <v>2150.1522000000004</v>
      </c>
      <c r="B217" s="20" t="s">
        <v>1402</v>
      </c>
    </row>
    <row r="218" spans="1:2" ht="21" customHeight="1" x14ac:dyDescent="0.2">
      <c r="A218" s="24">
        <v>2150.1523000000007</v>
      </c>
      <c r="B218" s="20" t="s">
        <v>1403</v>
      </c>
    </row>
    <row r="219" spans="1:2" ht="21" customHeight="1" x14ac:dyDescent="0.2">
      <c r="A219" s="24">
        <v>2150.1524000000009</v>
      </c>
      <c r="B219" s="20" t="s">
        <v>2373</v>
      </c>
    </row>
    <row r="220" spans="1:2" ht="21" customHeight="1" x14ac:dyDescent="0.2">
      <c r="A220" s="24">
        <v>2150.1529000000019</v>
      </c>
      <c r="B220" s="20" t="s">
        <v>1404</v>
      </c>
    </row>
    <row r="221" spans="1:2" ht="21" customHeight="1" x14ac:dyDescent="0.2">
      <c r="A221" s="24">
        <v>2150.1529999999998</v>
      </c>
      <c r="B221" s="20" t="s">
        <v>2306</v>
      </c>
    </row>
    <row r="222" spans="1:2" ht="21" customHeight="1" x14ac:dyDescent="0.2">
      <c r="A222" s="24">
        <v>2150.1531</v>
      </c>
      <c r="B222" s="20" t="s">
        <v>1405</v>
      </c>
    </row>
    <row r="223" spans="1:2" ht="21" customHeight="1" x14ac:dyDescent="0.2">
      <c r="A223" s="24">
        <v>2150.1532000000002</v>
      </c>
      <c r="B223" s="20" t="s">
        <v>1402</v>
      </c>
    </row>
    <row r="224" spans="1:2" ht="21" customHeight="1" x14ac:dyDescent="0.2">
      <c r="A224" s="24">
        <v>2150.1533000000004</v>
      </c>
      <c r="B224" s="20" t="s">
        <v>1403</v>
      </c>
    </row>
    <row r="225" spans="1:15" ht="21" customHeight="1" x14ac:dyDescent="0.2">
      <c r="A225" s="24">
        <v>2150.1534000000006</v>
      </c>
      <c r="B225" s="20" t="s">
        <v>2374</v>
      </c>
    </row>
    <row r="226" spans="1:15" ht="21" customHeight="1" x14ac:dyDescent="0.2">
      <c r="A226" s="24">
        <v>2150.1535000000008</v>
      </c>
      <c r="B226" s="20" t="s">
        <v>1406</v>
      </c>
    </row>
    <row r="227" spans="1:15" ht="21" customHeight="1" x14ac:dyDescent="0.2">
      <c r="A227" s="24">
        <v>2150.1539000000016</v>
      </c>
      <c r="B227" s="20" t="s">
        <v>1407</v>
      </c>
    </row>
    <row r="228" spans="1:15" ht="21" customHeight="1" x14ac:dyDescent="0.2">
      <c r="A228" s="24">
        <v>2150.154</v>
      </c>
      <c r="B228" s="20" t="s">
        <v>2343</v>
      </c>
    </row>
    <row r="229" spans="1:15" ht="21" customHeight="1" x14ac:dyDescent="0.2">
      <c r="A229" s="24">
        <v>2150.1541000000002</v>
      </c>
      <c r="B229" s="20" t="s">
        <v>1408</v>
      </c>
    </row>
    <row r="230" spans="1:15" ht="21" customHeight="1" x14ac:dyDescent="0.2">
      <c r="A230" s="24">
        <v>2150.1542000000004</v>
      </c>
      <c r="B230" s="20" t="s">
        <v>2377</v>
      </c>
    </row>
    <row r="231" spans="1:15" ht="21" customHeight="1" x14ac:dyDescent="0.2">
      <c r="A231" s="24">
        <v>2150.1543000000006</v>
      </c>
      <c r="B231" s="20" t="s">
        <v>1409</v>
      </c>
    </row>
    <row r="232" spans="1:15" ht="21" customHeight="1" x14ac:dyDescent="0.2">
      <c r="A232" s="24">
        <v>2150.1544000000008</v>
      </c>
      <c r="B232" s="20" t="s">
        <v>2374</v>
      </c>
    </row>
    <row r="233" spans="1:15" ht="21" customHeight="1" x14ac:dyDescent="0.2">
      <c r="A233" s="24">
        <v>2150.1549000000018</v>
      </c>
      <c r="B233" s="20" t="s">
        <v>1407</v>
      </c>
    </row>
    <row r="234" spans="1:15" ht="21" customHeight="1" x14ac:dyDescent="0.2">
      <c r="A234" s="24">
        <v>2150.1550000000002</v>
      </c>
      <c r="B234" s="32" t="s">
        <v>1887</v>
      </c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29"/>
    </row>
    <row r="235" spans="1:15" ht="21" customHeight="1" x14ac:dyDescent="0.2">
      <c r="A235" s="24">
        <v>2150.1551000000004</v>
      </c>
      <c r="B235" s="20" t="s">
        <v>1405</v>
      </c>
    </row>
    <row r="236" spans="1:15" ht="21" customHeight="1" x14ac:dyDescent="0.2">
      <c r="A236" s="24">
        <v>2150.1552000000006</v>
      </c>
      <c r="B236" s="20" t="s">
        <v>1408</v>
      </c>
    </row>
    <row r="237" spans="1:15" ht="21" customHeight="1" x14ac:dyDescent="0.2">
      <c r="A237" s="24">
        <v>2150.1553000000008</v>
      </c>
      <c r="B237" s="20" t="s">
        <v>2377</v>
      </c>
    </row>
    <row r="238" spans="1:15" ht="21" customHeight="1" x14ac:dyDescent="0.2">
      <c r="A238" s="24">
        <v>2150.155400000001</v>
      </c>
      <c r="B238" s="20" t="s">
        <v>1402</v>
      </c>
    </row>
    <row r="239" spans="1:15" ht="21" customHeight="1" x14ac:dyDescent="0.2">
      <c r="A239" s="24">
        <v>2150.1555000000012</v>
      </c>
      <c r="B239" s="20" t="s">
        <v>2378</v>
      </c>
    </row>
    <row r="240" spans="1:15" ht="21" customHeight="1" x14ac:dyDescent="0.2">
      <c r="A240" s="24">
        <v>2150.1556000000014</v>
      </c>
      <c r="B240" s="20" t="s">
        <v>1403</v>
      </c>
    </row>
    <row r="241" spans="1:2" ht="21" customHeight="1" x14ac:dyDescent="0.2">
      <c r="A241" s="24">
        <v>2150.1557000000016</v>
      </c>
      <c r="B241" s="20" t="s">
        <v>2374</v>
      </c>
    </row>
    <row r="242" spans="1:2" ht="21" customHeight="1" x14ac:dyDescent="0.2">
      <c r="A242" s="24">
        <v>2150.155900000002</v>
      </c>
      <c r="B242" s="20" t="s">
        <v>1407</v>
      </c>
    </row>
    <row r="243" spans="1:2" ht="21" customHeight="1" x14ac:dyDescent="0.2">
      <c r="A243" s="24">
        <v>2150.1579999999999</v>
      </c>
      <c r="B243" s="20" t="s">
        <v>2277</v>
      </c>
    </row>
    <row r="244" spans="1:2" ht="21" customHeight="1" x14ac:dyDescent="0.2">
      <c r="A244" s="24">
        <v>2150.1590000000001</v>
      </c>
      <c r="B244" s="20" t="s">
        <v>2005</v>
      </c>
    </row>
    <row r="245" spans="1:2" ht="21" customHeight="1" x14ac:dyDescent="0.2">
      <c r="A245" s="24">
        <v>2150.19</v>
      </c>
      <c r="B245" s="20" t="s">
        <v>2006</v>
      </c>
    </row>
    <row r="246" spans="1:2" ht="21" customHeight="1" x14ac:dyDescent="0.2">
      <c r="A246" s="24">
        <v>2150.9</v>
      </c>
      <c r="B246" s="20" t="s">
        <v>1410</v>
      </c>
    </row>
    <row r="247" spans="1:2" ht="21" customHeight="1" x14ac:dyDescent="0.2">
      <c r="A247" s="24">
        <v>2155</v>
      </c>
      <c r="B247" s="20" t="s">
        <v>1411</v>
      </c>
    </row>
    <row r="248" spans="1:2" ht="21" customHeight="1" x14ac:dyDescent="0.2">
      <c r="A248" s="24">
        <v>2155.1</v>
      </c>
      <c r="B248" s="20" t="s">
        <v>2007</v>
      </c>
    </row>
    <row r="249" spans="1:2" ht="21" customHeight="1" x14ac:dyDescent="0.2">
      <c r="A249" s="24">
        <v>2155.11</v>
      </c>
      <c r="B249" s="20" t="s">
        <v>2504</v>
      </c>
    </row>
    <row r="250" spans="1:2" ht="21" customHeight="1" x14ac:dyDescent="0.2">
      <c r="A250" s="24">
        <v>2155.12</v>
      </c>
      <c r="B250" s="20" t="s">
        <v>2381</v>
      </c>
    </row>
    <row r="251" spans="1:2" ht="21" customHeight="1" x14ac:dyDescent="0.2">
      <c r="A251" s="24">
        <v>2155.1210000000001</v>
      </c>
      <c r="B251" s="20" t="s">
        <v>2382</v>
      </c>
    </row>
    <row r="252" spans="1:2" ht="21" customHeight="1" x14ac:dyDescent="0.2">
      <c r="A252" s="24">
        <v>2155.1210999999998</v>
      </c>
      <c r="B252" s="20" t="s">
        <v>1412</v>
      </c>
    </row>
    <row r="253" spans="1:2" ht="21" customHeight="1" x14ac:dyDescent="0.2">
      <c r="A253" s="24">
        <v>2155.1212</v>
      </c>
      <c r="B253" s="20" t="s">
        <v>1413</v>
      </c>
    </row>
    <row r="254" spans="1:2" ht="21" customHeight="1" x14ac:dyDescent="0.2">
      <c r="A254" s="24">
        <v>2155.1212999999998</v>
      </c>
      <c r="B254" s="20" t="s">
        <v>1414</v>
      </c>
    </row>
    <row r="255" spans="1:2" ht="21" customHeight="1" x14ac:dyDescent="0.2">
      <c r="A255" s="24">
        <v>2155.1219000000001</v>
      </c>
      <c r="B255" s="20" t="s">
        <v>1415</v>
      </c>
    </row>
    <row r="256" spans="1:2" ht="21" customHeight="1" x14ac:dyDescent="0.2">
      <c r="A256" s="24">
        <v>2155.1219999999998</v>
      </c>
      <c r="B256" s="20" t="s">
        <v>2383</v>
      </c>
    </row>
    <row r="257" spans="1:2" ht="21" customHeight="1" x14ac:dyDescent="0.2">
      <c r="A257" s="24">
        <v>2155.1221</v>
      </c>
      <c r="B257" s="20" t="s">
        <v>1416</v>
      </c>
    </row>
    <row r="258" spans="1:2" ht="21" customHeight="1" x14ac:dyDescent="0.2">
      <c r="A258" s="24">
        <v>2155.1221999999998</v>
      </c>
      <c r="B258" s="20" t="s">
        <v>1417</v>
      </c>
    </row>
    <row r="259" spans="1:2" ht="21" customHeight="1" x14ac:dyDescent="0.2">
      <c r="A259" s="24">
        <v>2155.1223</v>
      </c>
      <c r="B259" s="20" t="s">
        <v>1418</v>
      </c>
    </row>
    <row r="260" spans="1:2" ht="21" customHeight="1" x14ac:dyDescent="0.2">
      <c r="A260" s="24">
        <v>2155.1228999999998</v>
      </c>
      <c r="B260" s="20" t="s">
        <v>1419</v>
      </c>
    </row>
    <row r="261" spans="1:2" ht="21" customHeight="1" x14ac:dyDescent="0.2">
      <c r="A261" s="24">
        <v>2155.123</v>
      </c>
      <c r="B261" s="20" t="s">
        <v>2384</v>
      </c>
    </row>
    <row r="262" spans="1:2" ht="21" customHeight="1" x14ac:dyDescent="0.2">
      <c r="A262" s="24">
        <v>2155.1230999999998</v>
      </c>
      <c r="B262" s="20" t="s">
        <v>1420</v>
      </c>
    </row>
    <row r="263" spans="1:2" ht="21" customHeight="1" x14ac:dyDescent="0.2">
      <c r="A263" s="24">
        <v>2155.1232</v>
      </c>
      <c r="B263" s="20" t="s">
        <v>1421</v>
      </c>
    </row>
    <row r="264" spans="1:2" ht="21" customHeight="1" x14ac:dyDescent="0.2">
      <c r="A264" s="24">
        <v>2155.1233000000002</v>
      </c>
      <c r="B264" s="20" t="s">
        <v>1422</v>
      </c>
    </row>
    <row r="265" spans="1:2" ht="21" customHeight="1" x14ac:dyDescent="0.2">
      <c r="A265" s="24">
        <v>2155.1239</v>
      </c>
      <c r="B265" s="20" t="s">
        <v>1423</v>
      </c>
    </row>
    <row r="266" spans="1:2" ht="21" customHeight="1" x14ac:dyDescent="0.2">
      <c r="A266" s="24">
        <v>2155.1239999999998</v>
      </c>
      <c r="B266" s="20" t="s">
        <v>2385</v>
      </c>
    </row>
    <row r="267" spans="1:2" ht="21" customHeight="1" x14ac:dyDescent="0.2">
      <c r="A267" s="24">
        <v>2155.1241</v>
      </c>
      <c r="B267" s="20" t="s">
        <v>2386</v>
      </c>
    </row>
    <row r="268" spans="1:2" ht="21" customHeight="1" x14ac:dyDescent="0.2">
      <c r="A268" s="24">
        <v>2155.1242000000002</v>
      </c>
      <c r="B268" s="20" t="s">
        <v>1424</v>
      </c>
    </row>
    <row r="269" spans="1:2" ht="21" customHeight="1" x14ac:dyDescent="0.2">
      <c r="A269" s="24">
        <v>2155.1242999999999</v>
      </c>
      <c r="B269" s="20" t="s">
        <v>1425</v>
      </c>
    </row>
    <row r="270" spans="1:2" ht="21" customHeight="1" x14ac:dyDescent="0.2">
      <c r="A270" s="24">
        <v>2155.1248999999998</v>
      </c>
      <c r="B270" s="20" t="s">
        <v>1426</v>
      </c>
    </row>
    <row r="271" spans="1:2" ht="21" customHeight="1" x14ac:dyDescent="0.2">
      <c r="A271" s="24">
        <v>2155.125</v>
      </c>
      <c r="B271" s="20" t="s">
        <v>2387</v>
      </c>
    </row>
    <row r="272" spans="1:2" ht="21" customHeight="1" x14ac:dyDescent="0.2">
      <c r="A272" s="24">
        <v>2155.1251000000002</v>
      </c>
      <c r="B272" s="20" t="s">
        <v>1427</v>
      </c>
    </row>
    <row r="273" spans="1:2" ht="21" customHeight="1" x14ac:dyDescent="0.2">
      <c r="A273" s="24">
        <v>2155.1251999999999</v>
      </c>
      <c r="B273" s="20" t="s">
        <v>1428</v>
      </c>
    </row>
    <row r="274" spans="1:2" ht="21" customHeight="1" x14ac:dyDescent="0.2">
      <c r="A274" s="24">
        <v>2155.1253000000002</v>
      </c>
      <c r="B274" s="20" t="s">
        <v>1429</v>
      </c>
    </row>
    <row r="275" spans="1:2" ht="21" customHeight="1" x14ac:dyDescent="0.2">
      <c r="A275" s="24">
        <v>2155.1259</v>
      </c>
      <c r="B275" s="20" t="s">
        <v>1430</v>
      </c>
    </row>
    <row r="276" spans="1:2" ht="21" customHeight="1" x14ac:dyDescent="0.2">
      <c r="A276" s="24">
        <v>2155.1260000000002</v>
      </c>
      <c r="B276" s="20" t="s">
        <v>2388</v>
      </c>
    </row>
    <row r="277" spans="1:2" ht="21" customHeight="1" x14ac:dyDescent="0.2">
      <c r="A277" s="24">
        <v>2155.1261</v>
      </c>
      <c r="B277" s="20" t="s">
        <v>1431</v>
      </c>
    </row>
    <row r="278" spans="1:2" ht="21" customHeight="1" x14ac:dyDescent="0.2">
      <c r="A278" s="24">
        <v>2155.1262000000002</v>
      </c>
      <c r="B278" s="20" t="s">
        <v>1432</v>
      </c>
    </row>
    <row r="279" spans="1:2" ht="21" customHeight="1" x14ac:dyDescent="0.2">
      <c r="A279" s="24">
        <v>2155.1262999999999</v>
      </c>
      <c r="B279" s="20" t="s">
        <v>1433</v>
      </c>
    </row>
    <row r="280" spans="1:2" ht="21" customHeight="1" x14ac:dyDescent="0.2">
      <c r="A280" s="24">
        <v>2155.1269000000002</v>
      </c>
      <c r="B280" s="20" t="s">
        <v>1434</v>
      </c>
    </row>
    <row r="281" spans="1:2" ht="21" customHeight="1" x14ac:dyDescent="0.2">
      <c r="A281" s="24">
        <v>2155.127</v>
      </c>
      <c r="B281" s="20" t="s">
        <v>2389</v>
      </c>
    </row>
    <row r="282" spans="1:2" ht="21" customHeight="1" x14ac:dyDescent="0.2">
      <c r="A282" s="24">
        <v>2155.1271000000002</v>
      </c>
      <c r="B282" s="20" t="s">
        <v>2326</v>
      </c>
    </row>
    <row r="283" spans="1:2" ht="21" customHeight="1" x14ac:dyDescent="0.2">
      <c r="A283" s="24">
        <v>2155.1271999999999</v>
      </c>
      <c r="B283" s="20" t="s">
        <v>2327</v>
      </c>
    </row>
    <row r="284" spans="1:2" ht="21" customHeight="1" x14ac:dyDescent="0.2">
      <c r="A284" s="24">
        <v>2155.1273000000001</v>
      </c>
      <c r="B284" s="20" t="s">
        <v>2328</v>
      </c>
    </row>
    <row r="285" spans="1:2" ht="21" customHeight="1" x14ac:dyDescent="0.2">
      <c r="A285" s="24">
        <v>2155.1279</v>
      </c>
      <c r="B285" s="20" t="s">
        <v>2329</v>
      </c>
    </row>
    <row r="286" spans="1:2" ht="21" customHeight="1" x14ac:dyDescent="0.2">
      <c r="A286" s="24">
        <v>2155.1280000000002</v>
      </c>
      <c r="B286" s="20" t="s">
        <v>2278</v>
      </c>
    </row>
    <row r="287" spans="1:2" ht="21" customHeight="1" x14ac:dyDescent="0.2">
      <c r="A287" s="24">
        <v>2155.1289999999999</v>
      </c>
      <c r="B287" s="20" t="s">
        <v>2008</v>
      </c>
    </row>
    <row r="288" spans="1:2" ht="21" customHeight="1" x14ac:dyDescent="0.2">
      <c r="A288" s="24">
        <v>2155.13</v>
      </c>
      <c r="B288" s="20" t="s">
        <v>1888</v>
      </c>
    </row>
    <row r="289" spans="1:2" ht="21" customHeight="1" x14ac:dyDescent="0.2">
      <c r="A289" s="24">
        <v>2155.1309999999999</v>
      </c>
      <c r="B289" s="20" t="s">
        <v>1889</v>
      </c>
    </row>
    <row r="290" spans="1:2" ht="21" customHeight="1" x14ac:dyDescent="0.2">
      <c r="A290" s="24">
        <v>2155.1311000000001</v>
      </c>
      <c r="B290" s="20" t="s">
        <v>2399</v>
      </c>
    </row>
    <row r="291" spans="1:2" ht="21" customHeight="1" x14ac:dyDescent="0.2">
      <c r="A291" s="24">
        <v>2155.1311999999998</v>
      </c>
      <c r="B291" s="20" t="s">
        <v>1435</v>
      </c>
    </row>
    <row r="292" spans="1:2" ht="21" customHeight="1" x14ac:dyDescent="0.2">
      <c r="A292" s="24">
        <v>2155.1313</v>
      </c>
      <c r="B292" s="20" t="s">
        <v>1436</v>
      </c>
    </row>
    <row r="293" spans="1:2" ht="21" customHeight="1" x14ac:dyDescent="0.2">
      <c r="A293" s="24">
        <v>2155.1314000000002</v>
      </c>
      <c r="B293" s="20" t="s">
        <v>1437</v>
      </c>
    </row>
    <row r="294" spans="1:2" ht="21" customHeight="1" x14ac:dyDescent="0.2">
      <c r="A294" s="24">
        <v>2155.1318999999999</v>
      </c>
      <c r="B294" s="20" t="s">
        <v>1379</v>
      </c>
    </row>
    <row r="295" spans="1:2" ht="21" customHeight="1" x14ac:dyDescent="0.2">
      <c r="A295" s="24">
        <v>2155.1320000000001</v>
      </c>
      <c r="B295" s="20" t="s">
        <v>1890</v>
      </c>
    </row>
    <row r="296" spans="1:2" ht="21" customHeight="1" x14ac:dyDescent="0.2">
      <c r="A296" s="24">
        <v>2155.1320999999998</v>
      </c>
      <c r="B296" s="20" t="s">
        <v>2400</v>
      </c>
    </row>
    <row r="297" spans="1:2" ht="21" customHeight="1" x14ac:dyDescent="0.2">
      <c r="A297" s="24">
        <v>2155.1322</v>
      </c>
      <c r="B297" s="20" t="s">
        <v>1438</v>
      </c>
    </row>
    <row r="298" spans="1:2" ht="21" customHeight="1" x14ac:dyDescent="0.2">
      <c r="A298" s="24">
        <v>2155.1323000000002</v>
      </c>
      <c r="B298" s="20" t="s">
        <v>1439</v>
      </c>
    </row>
    <row r="299" spans="1:2" ht="21" customHeight="1" x14ac:dyDescent="0.2">
      <c r="A299" s="24">
        <v>2155.1324</v>
      </c>
      <c r="B299" s="20" t="s">
        <v>1440</v>
      </c>
    </row>
    <row r="300" spans="1:2" ht="21" customHeight="1" x14ac:dyDescent="0.2">
      <c r="A300" s="24">
        <v>2155.1329000000001</v>
      </c>
      <c r="B300" s="20" t="s">
        <v>1384</v>
      </c>
    </row>
    <row r="301" spans="1:2" ht="21" customHeight="1" x14ac:dyDescent="0.2">
      <c r="A301" s="24">
        <v>2155.1329999999998</v>
      </c>
      <c r="B301" s="20" t="s">
        <v>1891</v>
      </c>
    </row>
    <row r="302" spans="1:2" ht="21" customHeight="1" x14ac:dyDescent="0.2">
      <c r="A302" s="24">
        <v>2155.1331</v>
      </c>
      <c r="B302" s="20" t="s">
        <v>2401</v>
      </c>
    </row>
    <row r="303" spans="1:2" ht="21" customHeight="1" x14ac:dyDescent="0.2">
      <c r="A303" s="24">
        <v>2155.1332000000002</v>
      </c>
      <c r="B303" s="20" t="s">
        <v>1441</v>
      </c>
    </row>
    <row r="304" spans="1:2" ht="21" customHeight="1" x14ac:dyDescent="0.2">
      <c r="A304" s="24">
        <v>2155.1333</v>
      </c>
      <c r="B304" s="20" t="s">
        <v>1442</v>
      </c>
    </row>
    <row r="305" spans="1:2" ht="21" customHeight="1" x14ac:dyDescent="0.2">
      <c r="A305" s="24">
        <v>2155.1334000000002</v>
      </c>
      <c r="B305" s="20" t="s">
        <v>1443</v>
      </c>
    </row>
    <row r="306" spans="1:2" ht="21" customHeight="1" x14ac:dyDescent="0.2">
      <c r="A306" s="24">
        <v>2155.1338999999998</v>
      </c>
      <c r="B306" s="20" t="s">
        <v>1389</v>
      </c>
    </row>
    <row r="307" spans="1:2" ht="21" customHeight="1" x14ac:dyDescent="0.2">
      <c r="A307" s="24">
        <v>2155.134</v>
      </c>
      <c r="B307" s="20" t="s">
        <v>1892</v>
      </c>
    </row>
    <row r="308" spans="1:2" ht="21" customHeight="1" x14ac:dyDescent="0.2">
      <c r="A308" s="24">
        <v>2155.1341000000002</v>
      </c>
      <c r="B308" s="20" t="s">
        <v>2402</v>
      </c>
    </row>
    <row r="309" spans="1:2" ht="21" customHeight="1" x14ac:dyDescent="0.2">
      <c r="A309" s="24">
        <v>2155.1342</v>
      </c>
      <c r="B309" s="20" t="s">
        <v>1444</v>
      </c>
    </row>
    <row r="310" spans="1:2" ht="21" customHeight="1" x14ac:dyDescent="0.2">
      <c r="A310" s="24">
        <v>2155.1343000000002</v>
      </c>
      <c r="B310" s="20" t="s">
        <v>1445</v>
      </c>
    </row>
    <row r="311" spans="1:2" ht="21" customHeight="1" x14ac:dyDescent="0.2">
      <c r="A311" s="24">
        <v>2155.1343999999999</v>
      </c>
      <c r="B311" s="20" t="s">
        <v>1446</v>
      </c>
    </row>
    <row r="312" spans="1:2" ht="21" customHeight="1" x14ac:dyDescent="0.2">
      <c r="A312" s="24">
        <v>2155.1349</v>
      </c>
      <c r="B312" s="20" t="s">
        <v>1394</v>
      </c>
    </row>
    <row r="313" spans="1:2" ht="21" customHeight="1" x14ac:dyDescent="0.2">
      <c r="A313" s="24">
        <v>2155.1350000000002</v>
      </c>
      <c r="B313" s="20" t="s">
        <v>1893</v>
      </c>
    </row>
    <row r="314" spans="1:2" ht="21" customHeight="1" x14ac:dyDescent="0.2">
      <c r="A314" s="24">
        <v>2155.1351</v>
      </c>
      <c r="B314" s="20" t="s">
        <v>2403</v>
      </c>
    </row>
    <row r="315" spans="1:2" ht="21" customHeight="1" x14ac:dyDescent="0.2">
      <c r="A315" s="24">
        <v>2155.1352000000002</v>
      </c>
      <c r="B315" s="20" t="s">
        <v>1447</v>
      </c>
    </row>
    <row r="316" spans="1:2" ht="21" customHeight="1" x14ac:dyDescent="0.2">
      <c r="A316" s="24">
        <v>2155.1352999999999</v>
      </c>
      <c r="B316" s="20" t="s">
        <v>1448</v>
      </c>
    </row>
    <row r="317" spans="1:2" ht="21" customHeight="1" x14ac:dyDescent="0.2">
      <c r="A317" s="24">
        <v>2155.1354000000001</v>
      </c>
      <c r="B317" s="20" t="s">
        <v>1449</v>
      </c>
    </row>
    <row r="318" spans="1:2" ht="21" customHeight="1" x14ac:dyDescent="0.2">
      <c r="A318" s="24">
        <v>2155.1359000000002</v>
      </c>
      <c r="B318" s="20" t="s">
        <v>1450</v>
      </c>
    </row>
    <row r="319" spans="1:2" ht="21" customHeight="1" x14ac:dyDescent="0.2">
      <c r="A319" s="24">
        <v>2155.1370000000002</v>
      </c>
      <c r="B319" s="20" t="s">
        <v>1894</v>
      </c>
    </row>
    <row r="320" spans="1:2" ht="21" customHeight="1" x14ac:dyDescent="0.2">
      <c r="A320" s="24">
        <v>2155.1370999999999</v>
      </c>
      <c r="B320" s="20" t="s">
        <v>2404</v>
      </c>
    </row>
    <row r="321" spans="1:16" ht="21" customHeight="1" x14ac:dyDescent="0.2">
      <c r="A321" s="24">
        <v>2155.1372000000001</v>
      </c>
      <c r="B321" s="20" t="s">
        <v>1451</v>
      </c>
    </row>
    <row r="322" spans="1:16" ht="21" customHeight="1" x14ac:dyDescent="0.2">
      <c r="A322" s="24">
        <v>2155.1372999999999</v>
      </c>
      <c r="B322" s="20" t="s">
        <v>1452</v>
      </c>
    </row>
    <row r="323" spans="1:16" ht="21" customHeight="1" x14ac:dyDescent="0.2">
      <c r="A323" s="24">
        <v>2155.1374000000001</v>
      </c>
      <c r="B323" s="20" t="s">
        <v>1453</v>
      </c>
    </row>
    <row r="324" spans="1:16" ht="21" customHeight="1" x14ac:dyDescent="0.2">
      <c r="A324" s="24">
        <v>2155.1379000000002</v>
      </c>
      <c r="B324" s="20" t="s">
        <v>1454</v>
      </c>
    </row>
    <row r="325" spans="1:16" ht="21" customHeight="1" x14ac:dyDescent="0.2">
      <c r="A325" s="24">
        <v>2155.1379999999999</v>
      </c>
      <c r="B325" s="20" t="s">
        <v>2279</v>
      </c>
    </row>
    <row r="326" spans="1:16" ht="21" customHeight="1" x14ac:dyDescent="0.2">
      <c r="A326" s="24">
        <v>2155.1390000000001</v>
      </c>
      <c r="B326" s="20" t="s">
        <v>2009</v>
      </c>
    </row>
    <row r="327" spans="1:16" ht="21" customHeight="1" x14ac:dyDescent="0.2">
      <c r="A327" s="24">
        <v>2155.14</v>
      </c>
      <c r="B327" s="20" t="s">
        <v>2010</v>
      </c>
    </row>
    <row r="328" spans="1:16" ht="21" customHeight="1" x14ac:dyDescent="0.2">
      <c r="A328" s="24">
        <v>2155.15</v>
      </c>
      <c r="B328" s="20" t="s">
        <v>1895</v>
      </c>
    </row>
    <row r="329" spans="1:16" ht="21" customHeight="1" x14ac:dyDescent="0.2">
      <c r="A329" s="24">
        <v>2155.1509999999998</v>
      </c>
      <c r="B329" s="20" t="s">
        <v>1896</v>
      </c>
    </row>
    <row r="330" spans="1:16" ht="21" customHeight="1" x14ac:dyDescent="0.2">
      <c r="A330" s="24">
        <v>2155.152</v>
      </c>
      <c r="B330" s="32" t="s">
        <v>2298</v>
      </c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</row>
    <row r="331" spans="1:16" ht="21" customHeight="1" x14ac:dyDescent="0.2">
      <c r="A331" s="24">
        <v>2155.1529999999998</v>
      </c>
      <c r="B331" s="32" t="s">
        <v>2307</v>
      </c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29"/>
      <c r="P331" s="29"/>
    </row>
    <row r="332" spans="1:16" ht="21" customHeight="1" x14ac:dyDescent="0.2">
      <c r="A332" s="24">
        <v>2155.154</v>
      </c>
      <c r="B332" s="32" t="s">
        <v>2344</v>
      </c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29"/>
      <c r="P332" s="29"/>
    </row>
    <row r="333" spans="1:16" ht="21" customHeight="1" x14ac:dyDescent="0.2">
      <c r="A333" s="24">
        <v>2155.1550000000002</v>
      </c>
      <c r="B333" s="32" t="s">
        <v>1897</v>
      </c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29"/>
      <c r="P333" s="29"/>
    </row>
    <row r="334" spans="1:16" ht="21" customHeight="1" x14ac:dyDescent="0.2">
      <c r="A334" s="24">
        <v>2155.1579999999999</v>
      </c>
      <c r="B334" s="20" t="s">
        <v>2280</v>
      </c>
    </row>
    <row r="335" spans="1:16" ht="21" customHeight="1" x14ac:dyDescent="0.2">
      <c r="A335" s="24">
        <v>2155.1590000000001</v>
      </c>
      <c r="B335" s="20" t="s">
        <v>2011</v>
      </c>
    </row>
    <row r="336" spans="1:16" ht="21" customHeight="1" x14ac:dyDescent="0.2">
      <c r="A336" s="24">
        <v>2155.19</v>
      </c>
      <c r="B336" s="20" t="s">
        <v>1898</v>
      </c>
    </row>
    <row r="337" spans="1:17" ht="21" customHeight="1" x14ac:dyDescent="0.2">
      <c r="A337" s="24">
        <v>2155.9</v>
      </c>
      <c r="B337" s="20" t="s">
        <v>1455</v>
      </c>
    </row>
    <row r="338" spans="1:17" ht="21" customHeight="1" x14ac:dyDescent="0.2">
      <c r="A338" s="24">
        <v>2157</v>
      </c>
      <c r="B338" s="20" t="s">
        <v>2411</v>
      </c>
    </row>
    <row r="339" spans="1:17" ht="21" customHeight="1" x14ac:dyDescent="0.2">
      <c r="A339" s="24">
        <v>2157.1</v>
      </c>
      <c r="B339" s="20" t="s">
        <v>2412</v>
      </c>
    </row>
    <row r="340" spans="1:17" ht="21" customHeight="1" x14ac:dyDescent="0.2">
      <c r="A340" s="24">
        <v>2157.11</v>
      </c>
      <c r="B340" s="20" t="s">
        <v>2413</v>
      </c>
    </row>
    <row r="341" spans="1:17" ht="21" customHeight="1" x14ac:dyDescent="0.2">
      <c r="A341" s="24">
        <v>2157.1110000000003</v>
      </c>
      <c r="B341" s="20" t="s">
        <v>2429</v>
      </c>
    </row>
    <row r="342" spans="1:17" ht="21" customHeight="1" x14ac:dyDescent="0.2">
      <c r="A342" s="24">
        <v>2157.1111000000005</v>
      </c>
      <c r="B342" s="32" t="s">
        <v>2547</v>
      </c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1:17" ht="21" customHeight="1" x14ac:dyDescent="0.2">
      <c r="A343" s="24">
        <v>2157.1112000000007</v>
      </c>
      <c r="B343" s="32" t="s">
        <v>2557</v>
      </c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1:17" ht="21" customHeight="1" x14ac:dyDescent="0.2">
      <c r="A344" s="24">
        <v>2157.1113000000009</v>
      </c>
      <c r="B344" s="32" t="s">
        <v>2430</v>
      </c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1:17" ht="21" customHeight="1" x14ac:dyDescent="0.2">
      <c r="A345" s="24">
        <v>2157.1114000000011</v>
      </c>
      <c r="B345" s="32" t="s">
        <v>2431</v>
      </c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1:17" ht="21" customHeight="1" x14ac:dyDescent="0.2">
      <c r="A346" s="24">
        <v>2157.12</v>
      </c>
      <c r="B346" s="20" t="s">
        <v>2414</v>
      </c>
    </row>
    <row r="347" spans="1:17" ht="21" customHeight="1" x14ac:dyDescent="0.2">
      <c r="A347" s="24">
        <v>2157.1210000000001</v>
      </c>
      <c r="B347" s="20" t="s">
        <v>2435</v>
      </c>
    </row>
    <row r="348" spans="1:17" ht="21" customHeight="1" x14ac:dyDescent="0.2">
      <c r="A348" s="24">
        <v>2157.1211000000003</v>
      </c>
      <c r="B348" s="32" t="s">
        <v>2548</v>
      </c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</row>
    <row r="349" spans="1:17" ht="21" customHeight="1" x14ac:dyDescent="0.2">
      <c r="A349" s="24">
        <v>2157.1212000000005</v>
      </c>
      <c r="B349" s="32" t="s">
        <v>2558</v>
      </c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</row>
    <row r="350" spans="1:17" ht="21" customHeight="1" x14ac:dyDescent="0.2">
      <c r="A350" s="24">
        <v>2157.1213000000007</v>
      </c>
      <c r="B350" s="32" t="s">
        <v>2436</v>
      </c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</row>
    <row r="351" spans="1:17" ht="21" customHeight="1" x14ac:dyDescent="0.2">
      <c r="A351" s="24">
        <v>2157.1214000000009</v>
      </c>
      <c r="B351" s="32" t="s">
        <v>2437</v>
      </c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</row>
    <row r="352" spans="1:17" ht="21" customHeight="1" x14ac:dyDescent="0.2">
      <c r="A352" s="24">
        <v>2157.13</v>
      </c>
      <c r="B352" s="20" t="s">
        <v>2415</v>
      </c>
    </row>
    <row r="353" spans="1:17" ht="21" customHeight="1" x14ac:dyDescent="0.2">
      <c r="A353" s="24">
        <v>2157.1310000000003</v>
      </c>
      <c r="B353" s="20" t="s">
        <v>2441</v>
      </c>
    </row>
    <row r="354" spans="1:17" ht="21" customHeight="1" x14ac:dyDescent="0.2">
      <c r="A354" s="24">
        <v>2157.1311000000005</v>
      </c>
      <c r="B354" s="32" t="s">
        <v>2549</v>
      </c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28"/>
    </row>
    <row r="355" spans="1:17" ht="21" customHeight="1" x14ac:dyDescent="0.2">
      <c r="A355" s="24">
        <v>2157.1312000000007</v>
      </c>
      <c r="B355" s="32" t="s">
        <v>2559</v>
      </c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28"/>
    </row>
    <row r="356" spans="1:17" ht="21" customHeight="1" x14ac:dyDescent="0.2">
      <c r="A356" s="24">
        <v>2157.1313000000009</v>
      </c>
      <c r="B356" s="32" t="s">
        <v>2442</v>
      </c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28"/>
    </row>
    <row r="357" spans="1:17" ht="21" customHeight="1" x14ac:dyDescent="0.2">
      <c r="A357" s="24">
        <v>2157.1314000000011</v>
      </c>
      <c r="B357" s="32" t="s">
        <v>2443</v>
      </c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</row>
    <row r="358" spans="1:17" ht="21" customHeight="1" x14ac:dyDescent="0.2">
      <c r="A358" s="24">
        <v>2157.1320000000001</v>
      </c>
      <c r="B358" s="20" t="s">
        <v>2447</v>
      </c>
    </row>
    <row r="359" spans="1:17" ht="21" customHeight="1" x14ac:dyDescent="0.2">
      <c r="A359" s="24">
        <v>2157.1321000000003</v>
      </c>
      <c r="B359" s="20" t="s">
        <v>2448</v>
      </c>
    </row>
    <row r="360" spans="1:17" ht="21" customHeight="1" x14ac:dyDescent="0.2">
      <c r="A360" s="24">
        <v>2157.1322000000005</v>
      </c>
      <c r="B360" s="20" t="s">
        <v>2449</v>
      </c>
    </row>
    <row r="361" spans="1:17" ht="21" customHeight="1" x14ac:dyDescent="0.2">
      <c r="A361" s="24">
        <v>2157.1323000000007</v>
      </c>
      <c r="B361" s="20" t="s">
        <v>2450</v>
      </c>
    </row>
    <row r="362" spans="1:17" ht="21" customHeight="1" x14ac:dyDescent="0.2">
      <c r="A362" s="24">
        <v>2157.14</v>
      </c>
      <c r="B362" s="20" t="s">
        <v>2416</v>
      </c>
    </row>
    <row r="363" spans="1:17" ht="21" customHeight="1" x14ac:dyDescent="0.2">
      <c r="A363" s="24">
        <v>2157.1410000000001</v>
      </c>
      <c r="B363" s="20" t="s">
        <v>2455</v>
      </c>
    </row>
    <row r="364" spans="1:17" ht="21" customHeight="1" x14ac:dyDescent="0.2">
      <c r="A364" s="24">
        <v>2157.1411000000003</v>
      </c>
      <c r="B364" s="32" t="s">
        <v>2550</v>
      </c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28"/>
    </row>
    <row r="365" spans="1:17" ht="21" customHeight="1" x14ac:dyDescent="0.2">
      <c r="A365" s="24">
        <v>2157.1412000000005</v>
      </c>
      <c r="B365" s="32" t="s">
        <v>2560</v>
      </c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28"/>
    </row>
    <row r="366" spans="1:17" ht="21" customHeight="1" x14ac:dyDescent="0.2">
      <c r="A366" s="24">
        <v>2157.1413000000007</v>
      </c>
      <c r="B366" s="32" t="s">
        <v>2456</v>
      </c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28"/>
    </row>
    <row r="367" spans="1:17" ht="21" customHeight="1" x14ac:dyDescent="0.2">
      <c r="A367" s="24">
        <v>2157.1414000000009</v>
      </c>
      <c r="B367" s="32" t="s">
        <v>2457</v>
      </c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</row>
    <row r="368" spans="1:17" ht="21" customHeight="1" x14ac:dyDescent="0.2">
      <c r="A368" s="24">
        <v>2157.15</v>
      </c>
      <c r="B368" s="20" t="s">
        <v>2417</v>
      </c>
    </row>
    <row r="369" spans="1:15" ht="21" customHeight="1" x14ac:dyDescent="0.2">
      <c r="A369" s="24">
        <v>2157.1510000000003</v>
      </c>
      <c r="B369" s="20" t="s">
        <v>2461</v>
      </c>
    </row>
    <row r="370" spans="1:15" ht="21" customHeight="1" x14ac:dyDescent="0.2">
      <c r="A370" s="24">
        <v>2157.1511000000005</v>
      </c>
      <c r="B370" s="32" t="s">
        <v>2551</v>
      </c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29"/>
    </row>
    <row r="371" spans="1:15" ht="21" customHeight="1" x14ac:dyDescent="0.2">
      <c r="A371" s="24">
        <v>2157.1512000000007</v>
      </c>
      <c r="B371" s="32" t="s">
        <v>2561</v>
      </c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29"/>
    </row>
    <row r="372" spans="1:15" ht="21" customHeight="1" x14ac:dyDescent="0.2">
      <c r="A372" s="24">
        <v>2157.1513000000009</v>
      </c>
      <c r="B372" s="32" t="s">
        <v>2462</v>
      </c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29"/>
    </row>
    <row r="373" spans="1:15" ht="21" customHeight="1" x14ac:dyDescent="0.2">
      <c r="A373" s="24">
        <v>2157.1514000000011</v>
      </c>
      <c r="B373" s="32" t="s">
        <v>2463</v>
      </c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29"/>
    </row>
    <row r="374" spans="1:15" ht="21" customHeight="1" x14ac:dyDescent="0.2">
      <c r="A374" s="24">
        <v>2157.19</v>
      </c>
      <c r="B374" s="20" t="s">
        <v>2418</v>
      </c>
    </row>
    <row r="375" spans="1:15" ht="21" customHeight="1" x14ac:dyDescent="0.2">
      <c r="A375" s="24">
        <v>2157.9</v>
      </c>
      <c r="B375" s="20" t="s">
        <v>2419</v>
      </c>
    </row>
    <row r="376" spans="1:15" ht="21" customHeight="1" x14ac:dyDescent="0.2">
      <c r="A376" s="24">
        <v>2160</v>
      </c>
      <c r="B376" s="20" t="s">
        <v>103</v>
      </c>
    </row>
    <row r="377" spans="1:15" ht="21" customHeight="1" x14ac:dyDescent="0.2">
      <c r="A377" s="24">
        <v>2160.1</v>
      </c>
      <c r="B377" s="20" t="s">
        <v>2012</v>
      </c>
    </row>
    <row r="378" spans="1:15" ht="21" customHeight="1" x14ac:dyDescent="0.2">
      <c r="A378" s="24">
        <v>2160.11</v>
      </c>
      <c r="B378" s="20" t="s">
        <v>2013</v>
      </c>
    </row>
    <row r="379" spans="1:15" ht="21" customHeight="1" x14ac:dyDescent="0.2">
      <c r="A379" s="24">
        <v>2160.1109999999999</v>
      </c>
      <c r="B379" s="20" t="s">
        <v>2467</v>
      </c>
    </row>
    <row r="380" spans="1:15" ht="21" customHeight="1" x14ac:dyDescent="0.2">
      <c r="A380" s="24">
        <v>2160.1120000000001</v>
      </c>
      <c r="B380" s="20" t="s">
        <v>2014</v>
      </c>
    </row>
    <row r="381" spans="1:15" ht="21" customHeight="1" x14ac:dyDescent="0.2">
      <c r="A381" s="24">
        <v>2160.1190000000001</v>
      </c>
      <c r="B381" s="20" t="s">
        <v>2015</v>
      </c>
    </row>
    <row r="382" spans="1:15" ht="21" customHeight="1" x14ac:dyDescent="0.2">
      <c r="A382" s="24">
        <v>2160.12</v>
      </c>
      <c r="B382" s="20" t="s">
        <v>2016</v>
      </c>
    </row>
    <row r="383" spans="1:15" ht="21" customHeight="1" x14ac:dyDescent="0.2">
      <c r="A383" s="24">
        <v>2160.1210000000001</v>
      </c>
      <c r="B383" s="20" t="s">
        <v>2468</v>
      </c>
    </row>
    <row r="384" spans="1:15" ht="21" customHeight="1" x14ac:dyDescent="0.2">
      <c r="A384" s="24">
        <v>2160.1219999999998</v>
      </c>
      <c r="B384" s="20" t="s">
        <v>2017</v>
      </c>
    </row>
    <row r="385" spans="1:14" ht="21" customHeight="1" x14ac:dyDescent="0.2">
      <c r="A385" s="24">
        <v>2160.1289999999999</v>
      </c>
      <c r="B385" s="20" t="s">
        <v>2018</v>
      </c>
    </row>
    <row r="386" spans="1:14" ht="21" customHeight="1" x14ac:dyDescent="0.2">
      <c r="A386" s="24">
        <v>2160.13</v>
      </c>
      <c r="B386" s="20" t="s">
        <v>1899</v>
      </c>
    </row>
    <row r="387" spans="1:14" ht="21" customHeight="1" x14ac:dyDescent="0.2">
      <c r="A387" s="24">
        <v>2160.1309999999999</v>
      </c>
      <c r="B387" s="32" t="s">
        <v>2469</v>
      </c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</row>
    <row r="388" spans="1:14" ht="21" customHeight="1" x14ac:dyDescent="0.2">
      <c r="A388" s="24">
        <v>2160.1320000000001</v>
      </c>
      <c r="B388" s="32" t="s">
        <v>2019</v>
      </c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</row>
    <row r="389" spans="1:14" ht="21" customHeight="1" x14ac:dyDescent="0.2">
      <c r="A389" s="24">
        <v>2160.1390000000001</v>
      </c>
      <c r="B389" s="20" t="s">
        <v>2020</v>
      </c>
    </row>
    <row r="390" spans="1:14" ht="21" customHeight="1" x14ac:dyDescent="0.2">
      <c r="A390" s="24">
        <v>2160.14</v>
      </c>
      <c r="B390" s="20" t="s">
        <v>2021</v>
      </c>
    </row>
    <row r="391" spans="1:14" ht="21" customHeight="1" x14ac:dyDescent="0.2">
      <c r="A391" s="24">
        <v>2160.1410000000001</v>
      </c>
      <c r="B391" s="32" t="s">
        <v>2470</v>
      </c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</row>
    <row r="392" spans="1:14" ht="21" customHeight="1" x14ac:dyDescent="0.2">
      <c r="A392" s="24">
        <v>2160.1419999999998</v>
      </c>
      <c r="B392" s="32" t="s">
        <v>2022</v>
      </c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</row>
    <row r="393" spans="1:14" ht="21" customHeight="1" x14ac:dyDescent="0.2">
      <c r="A393" s="24">
        <v>2160.1489999999999</v>
      </c>
      <c r="B393" s="20" t="s">
        <v>2023</v>
      </c>
    </row>
    <row r="394" spans="1:14" ht="21" customHeight="1" x14ac:dyDescent="0.2">
      <c r="A394" s="24">
        <v>2160.15</v>
      </c>
      <c r="B394" s="20" t="s">
        <v>2024</v>
      </c>
    </row>
    <row r="395" spans="1:14" ht="21" customHeight="1" x14ac:dyDescent="0.2">
      <c r="A395" s="24">
        <v>2160.1509999999998</v>
      </c>
      <c r="B395" s="20" t="s">
        <v>2471</v>
      </c>
    </row>
    <row r="396" spans="1:14" ht="21" customHeight="1" x14ac:dyDescent="0.2">
      <c r="A396" s="24">
        <v>2160.152</v>
      </c>
      <c r="B396" s="20" t="s">
        <v>2025</v>
      </c>
    </row>
    <row r="397" spans="1:14" ht="21" customHeight="1" x14ac:dyDescent="0.2">
      <c r="A397" s="24">
        <v>2160.1590000000001</v>
      </c>
      <c r="B397" s="20" t="s">
        <v>2026</v>
      </c>
    </row>
    <row r="398" spans="1:14" ht="21" customHeight="1" x14ac:dyDescent="0.2">
      <c r="A398" s="24">
        <v>2160.19</v>
      </c>
      <c r="B398" s="20" t="s">
        <v>1900</v>
      </c>
    </row>
    <row r="399" spans="1:14" ht="21" customHeight="1" x14ac:dyDescent="0.2">
      <c r="A399" s="24">
        <v>2160.9</v>
      </c>
      <c r="B399" s="20" t="s">
        <v>1456</v>
      </c>
    </row>
    <row r="400" spans="1:14" ht="21" customHeight="1" x14ac:dyDescent="0.2">
      <c r="A400" s="24">
        <v>2170</v>
      </c>
      <c r="B400" s="20" t="s">
        <v>104</v>
      </c>
    </row>
    <row r="401" spans="1:13" ht="21" customHeight="1" x14ac:dyDescent="0.2">
      <c r="A401" s="24">
        <v>2170.1</v>
      </c>
      <c r="B401" s="20" t="s">
        <v>2027</v>
      </c>
    </row>
    <row r="402" spans="1:13" ht="21" customHeight="1" x14ac:dyDescent="0.2">
      <c r="A402" s="24">
        <v>2170.11</v>
      </c>
      <c r="B402" s="20" t="s">
        <v>2028</v>
      </c>
    </row>
    <row r="403" spans="1:13" ht="21" customHeight="1" x14ac:dyDescent="0.2">
      <c r="A403" s="24">
        <v>2170.12</v>
      </c>
      <c r="B403" s="20" t="s">
        <v>2029</v>
      </c>
    </row>
    <row r="404" spans="1:13" ht="21" customHeight="1" x14ac:dyDescent="0.2">
      <c r="A404" s="24">
        <v>2170.13</v>
      </c>
      <c r="B404" s="20" t="s">
        <v>2030</v>
      </c>
    </row>
    <row r="405" spans="1:13" ht="21" customHeight="1" x14ac:dyDescent="0.2">
      <c r="A405" s="24">
        <v>2170.14</v>
      </c>
      <c r="B405" s="20" t="s">
        <v>2031</v>
      </c>
    </row>
    <row r="406" spans="1:13" ht="21" customHeight="1" x14ac:dyDescent="0.2">
      <c r="A406" s="24">
        <v>2170.15</v>
      </c>
      <c r="B406" s="20" t="s">
        <v>2032</v>
      </c>
    </row>
    <row r="407" spans="1:13" ht="21" customHeight="1" x14ac:dyDescent="0.2">
      <c r="A407" s="24">
        <v>2170.19</v>
      </c>
      <c r="B407" s="20" t="s">
        <v>2033</v>
      </c>
    </row>
    <row r="408" spans="1:13" ht="21" customHeight="1" x14ac:dyDescent="0.2">
      <c r="A408" s="24">
        <v>2170.9</v>
      </c>
      <c r="B408" s="20" t="s">
        <v>1457</v>
      </c>
    </row>
    <row r="409" spans="1:13" ht="21" customHeight="1" x14ac:dyDescent="0.2">
      <c r="A409" s="24">
        <v>2180</v>
      </c>
      <c r="B409" s="20" t="s">
        <v>105</v>
      </c>
    </row>
    <row r="410" spans="1:13" ht="21" customHeight="1" x14ac:dyDescent="0.2">
      <c r="A410" s="24">
        <v>2180.1</v>
      </c>
      <c r="B410" s="20" t="s">
        <v>2503</v>
      </c>
    </row>
    <row r="411" spans="1:13" ht="21" customHeight="1" x14ac:dyDescent="0.2">
      <c r="A411" s="24">
        <v>2180.11</v>
      </c>
      <c r="B411" s="20" t="s">
        <v>2505</v>
      </c>
    </row>
    <row r="412" spans="1:13" ht="21" customHeight="1" x14ac:dyDescent="0.2">
      <c r="A412" s="24">
        <v>2180.1109999999999</v>
      </c>
      <c r="B412" s="20" t="s">
        <v>2506</v>
      </c>
    </row>
    <row r="413" spans="1:13" ht="21" customHeight="1" x14ac:dyDescent="0.2">
      <c r="A413" s="24">
        <v>2180.1120000000001</v>
      </c>
      <c r="B413" s="20" t="s">
        <v>2512</v>
      </c>
    </row>
    <row r="414" spans="1:13" ht="21" customHeight="1" x14ac:dyDescent="0.2">
      <c r="A414" s="24">
        <v>2180.1129999999998</v>
      </c>
      <c r="B414" s="32" t="s">
        <v>2520</v>
      </c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</row>
    <row r="415" spans="1:13" ht="21" customHeight="1" x14ac:dyDescent="0.2">
      <c r="A415" s="24">
        <v>2180.1190000000001</v>
      </c>
      <c r="B415" s="20" t="s">
        <v>2507</v>
      </c>
    </row>
    <row r="416" spans="1:13" ht="21" customHeight="1" x14ac:dyDescent="0.2">
      <c r="A416" s="24">
        <v>2180.12</v>
      </c>
      <c r="B416" s="20" t="s">
        <v>2477</v>
      </c>
    </row>
    <row r="417" spans="1:13" ht="21" customHeight="1" x14ac:dyDescent="0.2">
      <c r="A417" s="24">
        <v>2180.1210000000001</v>
      </c>
      <c r="B417" s="20" t="s">
        <v>2478</v>
      </c>
    </row>
    <row r="418" spans="1:13" ht="21" customHeight="1" x14ac:dyDescent="0.2">
      <c r="A418" s="24">
        <v>2180.1219999999998</v>
      </c>
      <c r="B418" s="20" t="s">
        <v>2513</v>
      </c>
    </row>
    <row r="419" spans="1:13" ht="21" customHeight="1" x14ac:dyDescent="0.2">
      <c r="A419" s="24">
        <v>2180.123</v>
      </c>
      <c r="B419" s="20" t="s">
        <v>2521</v>
      </c>
    </row>
    <row r="420" spans="1:13" ht="21" customHeight="1" x14ac:dyDescent="0.2">
      <c r="A420" s="24">
        <v>2180.1289999999999</v>
      </c>
      <c r="B420" s="20" t="s">
        <v>2479</v>
      </c>
    </row>
    <row r="421" spans="1:13" ht="21" customHeight="1" x14ac:dyDescent="0.2">
      <c r="A421" s="24">
        <v>2180.13</v>
      </c>
      <c r="B421" s="20" t="s">
        <v>2480</v>
      </c>
    </row>
    <row r="422" spans="1:13" ht="21" customHeight="1" x14ac:dyDescent="0.2">
      <c r="A422" s="24">
        <v>2180.1309999999999</v>
      </c>
      <c r="B422" s="20" t="s">
        <v>2481</v>
      </c>
    </row>
    <row r="423" spans="1:13" ht="21" customHeight="1" x14ac:dyDescent="0.2">
      <c r="A423" s="24">
        <v>2180.1320000000001</v>
      </c>
      <c r="B423" s="20" t="s">
        <v>2514</v>
      </c>
    </row>
    <row r="424" spans="1:13" ht="21" customHeight="1" x14ac:dyDescent="0.2">
      <c r="A424" s="24">
        <v>2180.1329999999998</v>
      </c>
      <c r="B424" s="32" t="s">
        <v>2522</v>
      </c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</row>
    <row r="425" spans="1:13" ht="21" customHeight="1" x14ac:dyDescent="0.2">
      <c r="A425" s="24">
        <v>2180.1390000000001</v>
      </c>
      <c r="B425" s="20" t="s">
        <v>2482</v>
      </c>
    </row>
    <row r="426" spans="1:13" ht="21" customHeight="1" x14ac:dyDescent="0.2">
      <c r="A426" s="24">
        <v>2180.14</v>
      </c>
      <c r="B426" s="20" t="s">
        <v>2483</v>
      </c>
    </row>
    <row r="427" spans="1:13" ht="21" customHeight="1" x14ac:dyDescent="0.2">
      <c r="A427" s="24">
        <v>2180.15</v>
      </c>
      <c r="B427" s="20" t="s">
        <v>2484</v>
      </c>
    </row>
    <row r="428" spans="1:13" ht="21" customHeight="1" x14ac:dyDescent="0.2">
      <c r="A428" s="24">
        <v>2180.1509999999998</v>
      </c>
      <c r="B428" s="20" t="s">
        <v>2485</v>
      </c>
    </row>
    <row r="429" spans="1:13" ht="21" customHeight="1" x14ac:dyDescent="0.2">
      <c r="A429" s="24">
        <v>2180.152</v>
      </c>
      <c r="B429" s="20" t="s">
        <v>2515</v>
      </c>
    </row>
    <row r="430" spans="1:13" ht="21" customHeight="1" x14ac:dyDescent="0.2">
      <c r="A430" s="24">
        <v>2180.1529999999998</v>
      </c>
      <c r="B430" s="20" t="s">
        <v>2523</v>
      </c>
    </row>
    <row r="431" spans="1:13" ht="21" customHeight="1" x14ac:dyDescent="0.2">
      <c r="A431" s="24">
        <v>2180.1590000000001</v>
      </c>
      <c r="B431" s="20" t="s">
        <v>2486</v>
      </c>
    </row>
    <row r="432" spans="1:13" ht="21" customHeight="1" x14ac:dyDescent="0.2">
      <c r="A432" s="24">
        <v>2180.19</v>
      </c>
      <c r="B432" s="20" t="s">
        <v>2487</v>
      </c>
    </row>
    <row r="433" spans="1:2" ht="21" customHeight="1" x14ac:dyDescent="0.2">
      <c r="A433" s="24">
        <v>2180.9</v>
      </c>
      <c r="B433" s="20" t="s">
        <v>2488</v>
      </c>
    </row>
    <row r="434" spans="1:2" ht="21" customHeight="1" x14ac:dyDescent="0.2">
      <c r="A434" s="24">
        <v>2185</v>
      </c>
      <c r="B434" s="20" t="s">
        <v>2528</v>
      </c>
    </row>
    <row r="435" spans="1:2" ht="21" customHeight="1" x14ac:dyDescent="0.2">
      <c r="A435" s="24">
        <v>2185.1</v>
      </c>
      <c r="B435" s="20" t="s">
        <v>2529</v>
      </c>
    </row>
    <row r="436" spans="1:2" ht="21" customHeight="1" x14ac:dyDescent="0.2">
      <c r="A436" s="24">
        <v>2185.11</v>
      </c>
      <c r="B436" s="20" t="s">
        <v>2530</v>
      </c>
    </row>
    <row r="437" spans="1:2" ht="21" customHeight="1" x14ac:dyDescent="0.2">
      <c r="A437" s="24">
        <v>2185.12</v>
      </c>
      <c r="B437" s="20" t="s">
        <v>2531</v>
      </c>
    </row>
    <row r="438" spans="1:2" ht="21" customHeight="1" x14ac:dyDescent="0.2">
      <c r="A438" s="24">
        <v>2185.13</v>
      </c>
      <c r="B438" s="20" t="s">
        <v>2532</v>
      </c>
    </row>
    <row r="439" spans="1:2" ht="21" customHeight="1" x14ac:dyDescent="0.2">
      <c r="A439" s="24">
        <v>2185.14</v>
      </c>
      <c r="B439" s="20" t="s">
        <v>2533</v>
      </c>
    </row>
    <row r="440" spans="1:2" ht="21" customHeight="1" x14ac:dyDescent="0.2">
      <c r="A440" s="24">
        <v>2185.15</v>
      </c>
      <c r="B440" s="20" t="s">
        <v>2534</v>
      </c>
    </row>
    <row r="441" spans="1:2" ht="21" customHeight="1" x14ac:dyDescent="0.2">
      <c r="A441" s="24">
        <v>2185.19</v>
      </c>
      <c r="B441" s="20" t="s">
        <v>2535</v>
      </c>
    </row>
    <row r="442" spans="1:2" ht="21" customHeight="1" x14ac:dyDescent="0.2">
      <c r="A442" s="24">
        <v>2185.9</v>
      </c>
      <c r="B442" s="20" t="s">
        <v>2536</v>
      </c>
    </row>
    <row r="443" spans="1:2" ht="21" customHeight="1" x14ac:dyDescent="0.2">
      <c r="A443" s="24">
        <v>2190</v>
      </c>
      <c r="B443" s="20" t="s">
        <v>1458</v>
      </c>
    </row>
    <row r="444" spans="1:2" ht="21" customHeight="1" x14ac:dyDescent="0.2">
      <c r="A444" s="24">
        <v>2190.1</v>
      </c>
      <c r="B444" s="20" t="s">
        <v>2034</v>
      </c>
    </row>
    <row r="445" spans="1:2" ht="21" customHeight="1" x14ac:dyDescent="0.2">
      <c r="A445" s="24">
        <v>2190.11</v>
      </c>
      <c r="B445" s="20" t="s">
        <v>2035</v>
      </c>
    </row>
    <row r="446" spans="1:2" ht="21" customHeight="1" x14ac:dyDescent="0.2">
      <c r="A446" s="24">
        <v>2190.12</v>
      </c>
      <c r="B446" s="20" t="s">
        <v>2036</v>
      </c>
    </row>
    <row r="447" spans="1:2" ht="21" customHeight="1" x14ac:dyDescent="0.2">
      <c r="A447" s="24">
        <v>2190.13</v>
      </c>
      <c r="B447" s="20" t="s">
        <v>2037</v>
      </c>
    </row>
    <row r="448" spans="1:2" ht="21" customHeight="1" x14ac:dyDescent="0.2">
      <c r="A448" s="24">
        <v>2190.14</v>
      </c>
      <c r="B448" s="20" t="s">
        <v>2038</v>
      </c>
    </row>
    <row r="449" spans="1:2" ht="21" customHeight="1" x14ac:dyDescent="0.2">
      <c r="A449" s="24">
        <v>2190.15</v>
      </c>
      <c r="B449" s="20" t="s">
        <v>2039</v>
      </c>
    </row>
    <row r="450" spans="1:2" ht="21" customHeight="1" x14ac:dyDescent="0.2">
      <c r="A450" s="24">
        <v>2190.19</v>
      </c>
      <c r="B450" s="20" t="s">
        <v>2040</v>
      </c>
    </row>
    <row r="451" spans="1:2" ht="21" customHeight="1" x14ac:dyDescent="0.2">
      <c r="A451" s="24">
        <v>2190.9</v>
      </c>
      <c r="B451" s="20" t="s">
        <v>1459</v>
      </c>
    </row>
    <row r="452" spans="1:2" ht="21" customHeight="1" x14ac:dyDescent="0.2">
      <c r="A452" s="24">
        <v>2195</v>
      </c>
      <c r="B452" s="20" t="s">
        <v>1460</v>
      </c>
    </row>
    <row r="453" spans="1:2" ht="21" customHeight="1" x14ac:dyDescent="0.2">
      <c r="A453" s="24">
        <v>2195.1</v>
      </c>
      <c r="B453" s="20" t="s">
        <v>2041</v>
      </c>
    </row>
    <row r="454" spans="1:2" ht="21" customHeight="1" x14ac:dyDescent="0.2">
      <c r="A454" s="24">
        <v>2195.11</v>
      </c>
      <c r="B454" s="20" t="s">
        <v>2042</v>
      </c>
    </row>
    <row r="455" spans="1:2" ht="21" customHeight="1" x14ac:dyDescent="0.2">
      <c r="A455" s="24">
        <v>2195.12</v>
      </c>
      <c r="B455" s="20" t="s">
        <v>2043</v>
      </c>
    </row>
    <row r="456" spans="1:2" ht="21" customHeight="1" x14ac:dyDescent="0.2">
      <c r="A456" s="24">
        <v>2195.13</v>
      </c>
      <c r="B456" s="20" t="s">
        <v>2044</v>
      </c>
    </row>
    <row r="457" spans="1:2" ht="21" customHeight="1" x14ac:dyDescent="0.2">
      <c r="A457" s="24">
        <v>2195.14</v>
      </c>
      <c r="B457" s="20" t="s">
        <v>2045</v>
      </c>
    </row>
    <row r="458" spans="1:2" ht="21" customHeight="1" x14ac:dyDescent="0.2">
      <c r="A458" s="24">
        <v>2195.15</v>
      </c>
      <c r="B458" s="20" t="s">
        <v>2046</v>
      </c>
    </row>
    <row r="459" spans="1:2" ht="21" customHeight="1" x14ac:dyDescent="0.2">
      <c r="A459" s="24">
        <v>2195.19</v>
      </c>
      <c r="B459" s="20" t="s">
        <v>2047</v>
      </c>
    </row>
    <row r="460" spans="1:2" ht="21" customHeight="1" x14ac:dyDescent="0.2">
      <c r="A460" s="24">
        <v>2195.9</v>
      </c>
      <c r="B460" s="20" t="s">
        <v>1461</v>
      </c>
    </row>
    <row r="461" spans="1:2" ht="21" customHeight="1" x14ac:dyDescent="0.2">
      <c r="A461" s="24">
        <v>2200</v>
      </c>
      <c r="B461" s="20" t="s">
        <v>112</v>
      </c>
    </row>
    <row r="462" spans="1:2" ht="21" customHeight="1" x14ac:dyDescent="0.2">
      <c r="A462" s="24">
        <v>2230</v>
      </c>
      <c r="B462" s="20" t="s">
        <v>1462</v>
      </c>
    </row>
    <row r="463" spans="1:2" ht="21" customHeight="1" x14ac:dyDescent="0.2">
      <c r="A463" s="24">
        <v>2230.1</v>
      </c>
      <c r="B463" s="20" t="s">
        <v>2048</v>
      </c>
    </row>
    <row r="464" spans="1:2" ht="21" customHeight="1" x14ac:dyDescent="0.2">
      <c r="A464" s="24">
        <v>2230.11</v>
      </c>
      <c r="B464" s="20" t="s">
        <v>2049</v>
      </c>
    </row>
    <row r="465" spans="1:2" ht="21" customHeight="1" x14ac:dyDescent="0.2">
      <c r="A465" s="24">
        <v>2230.12</v>
      </c>
      <c r="B465" s="20" t="s">
        <v>2050</v>
      </c>
    </row>
    <row r="466" spans="1:2" ht="21" customHeight="1" x14ac:dyDescent="0.2">
      <c r="A466" s="24">
        <v>2230.1210000000001</v>
      </c>
      <c r="B466" s="20" t="s">
        <v>2051</v>
      </c>
    </row>
    <row r="467" spans="1:2" ht="21" customHeight="1" x14ac:dyDescent="0.2">
      <c r="A467" s="24">
        <v>2230.1219999999998</v>
      </c>
      <c r="B467" s="20" t="s">
        <v>2052</v>
      </c>
    </row>
    <row r="468" spans="1:2" ht="21" customHeight="1" x14ac:dyDescent="0.2">
      <c r="A468" s="24">
        <v>2230.123</v>
      </c>
      <c r="B468" s="20" t="s">
        <v>2053</v>
      </c>
    </row>
    <row r="469" spans="1:2" ht="21" customHeight="1" x14ac:dyDescent="0.2">
      <c r="A469" s="24">
        <v>2230.1239999999998</v>
      </c>
      <c r="B469" s="20" t="s">
        <v>2054</v>
      </c>
    </row>
    <row r="470" spans="1:2" ht="21" customHeight="1" x14ac:dyDescent="0.2">
      <c r="A470" s="24">
        <v>2230.125</v>
      </c>
      <c r="B470" s="20" t="s">
        <v>2055</v>
      </c>
    </row>
    <row r="471" spans="1:2" ht="21" customHeight="1" x14ac:dyDescent="0.2">
      <c r="A471" s="24">
        <v>2230.1260000000002</v>
      </c>
      <c r="B471" s="20" t="s">
        <v>2056</v>
      </c>
    </row>
    <row r="472" spans="1:2" ht="21" customHeight="1" x14ac:dyDescent="0.2">
      <c r="A472" s="24">
        <v>2230.127</v>
      </c>
      <c r="B472" s="20" t="s">
        <v>2330</v>
      </c>
    </row>
    <row r="473" spans="1:2" ht="21" customHeight="1" x14ac:dyDescent="0.2">
      <c r="A473" s="24">
        <v>2230.1280000000002</v>
      </c>
      <c r="B473" s="20" t="s">
        <v>2281</v>
      </c>
    </row>
    <row r="474" spans="1:2" ht="21" customHeight="1" x14ac:dyDescent="0.2">
      <c r="A474" s="24">
        <v>2230.1289999999999</v>
      </c>
      <c r="B474" s="20" t="s">
        <v>2057</v>
      </c>
    </row>
    <row r="475" spans="1:2" ht="21" customHeight="1" x14ac:dyDescent="0.2">
      <c r="A475" s="24">
        <v>2230.13</v>
      </c>
      <c r="B475" s="20" t="s">
        <v>2058</v>
      </c>
    </row>
    <row r="476" spans="1:2" ht="21" customHeight="1" x14ac:dyDescent="0.2">
      <c r="A476" s="24">
        <v>2230.1309999999999</v>
      </c>
      <c r="B476" s="20" t="s">
        <v>2059</v>
      </c>
    </row>
    <row r="477" spans="1:2" ht="21" customHeight="1" x14ac:dyDescent="0.2">
      <c r="A477" s="24">
        <v>2230.1320000000001</v>
      </c>
      <c r="B477" s="20" t="s">
        <v>2060</v>
      </c>
    </row>
    <row r="478" spans="1:2" ht="21" customHeight="1" x14ac:dyDescent="0.2">
      <c r="A478" s="24">
        <v>2230.1329999999998</v>
      </c>
      <c r="B478" s="20" t="s">
        <v>2061</v>
      </c>
    </row>
    <row r="479" spans="1:2" ht="21" customHeight="1" x14ac:dyDescent="0.2">
      <c r="A479" s="24">
        <v>2230.134</v>
      </c>
      <c r="B479" s="20" t="s">
        <v>2062</v>
      </c>
    </row>
    <row r="480" spans="1:2" ht="21" customHeight="1" x14ac:dyDescent="0.2">
      <c r="A480" s="24">
        <v>2230.1350000000002</v>
      </c>
      <c r="B480" s="20" t="s">
        <v>2063</v>
      </c>
    </row>
    <row r="481" spans="1:15" ht="21" customHeight="1" x14ac:dyDescent="0.2">
      <c r="A481" s="24">
        <v>2230.1370000000002</v>
      </c>
      <c r="B481" s="20" t="s">
        <v>2064</v>
      </c>
    </row>
    <row r="482" spans="1:15" ht="21" customHeight="1" x14ac:dyDescent="0.2">
      <c r="A482" s="24">
        <v>2230.1379999999999</v>
      </c>
      <c r="B482" s="20" t="s">
        <v>2282</v>
      </c>
    </row>
    <row r="483" spans="1:15" ht="21" customHeight="1" x14ac:dyDescent="0.2">
      <c r="A483" s="24">
        <v>2230.1390000000001</v>
      </c>
      <c r="B483" s="20" t="s">
        <v>2065</v>
      </c>
    </row>
    <row r="484" spans="1:15" ht="21" customHeight="1" x14ac:dyDescent="0.2">
      <c r="A484" s="24">
        <v>2230.14</v>
      </c>
      <c r="B484" s="20" t="s">
        <v>1901</v>
      </c>
    </row>
    <row r="485" spans="1:15" ht="21" customHeight="1" x14ac:dyDescent="0.2">
      <c r="A485" s="24">
        <v>2230.15</v>
      </c>
      <c r="B485" s="20" t="s">
        <v>1902</v>
      </c>
    </row>
    <row r="486" spans="1:15" ht="21" customHeight="1" x14ac:dyDescent="0.2">
      <c r="A486" s="24">
        <v>2230.1509999999998</v>
      </c>
      <c r="B486" s="20" t="s">
        <v>1903</v>
      </c>
    </row>
    <row r="487" spans="1:15" ht="21" customHeight="1" x14ac:dyDescent="0.2">
      <c r="A487" s="24">
        <v>2230.152</v>
      </c>
      <c r="B487" s="32" t="s">
        <v>2299</v>
      </c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</row>
    <row r="488" spans="1:15" ht="21" customHeight="1" x14ac:dyDescent="0.2">
      <c r="A488" s="24">
        <v>2230.1529999999998</v>
      </c>
      <c r="B488" s="20" t="s">
        <v>2308</v>
      </c>
    </row>
    <row r="489" spans="1:15" ht="21" customHeight="1" x14ac:dyDescent="0.2">
      <c r="A489" s="24">
        <v>2230.154</v>
      </c>
      <c r="B489" s="32" t="s">
        <v>2345</v>
      </c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</row>
    <row r="490" spans="1:15" ht="21" customHeight="1" x14ac:dyDescent="0.2">
      <c r="A490" s="24">
        <v>2230.1550000000002</v>
      </c>
      <c r="B490" s="32" t="s">
        <v>2316</v>
      </c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</row>
    <row r="491" spans="1:15" ht="21" customHeight="1" x14ac:dyDescent="0.2">
      <c r="A491" s="24">
        <v>2230.1579999999999</v>
      </c>
      <c r="B491" s="20" t="s">
        <v>2283</v>
      </c>
    </row>
    <row r="492" spans="1:15" ht="21" customHeight="1" x14ac:dyDescent="0.2">
      <c r="A492" s="24">
        <v>2230.1590000000001</v>
      </c>
      <c r="B492" s="20" t="s">
        <v>2066</v>
      </c>
    </row>
    <row r="493" spans="1:15" ht="21" customHeight="1" x14ac:dyDescent="0.2">
      <c r="A493" s="24">
        <v>2230.19</v>
      </c>
      <c r="B493" s="20" t="s">
        <v>2067</v>
      </c>
    </row>
    <row r="494" spans="1:15" ht="21" customHeight="1" x14ac:dyDescent="0.2">
      <c r="A494" s="24">
        <v>2230.9</v>
      </c>
      <c r="B494" s="20" t="s">
        <v>1463</v>
      </c>
    </row>
    <row r="495" spans="1:15" ht="21" customHeight="1" x14ac:dyDescent="0.2">
      <c r="A495" s="24">
        <v>2240</v>
      </c>
      <c r="B495" s="20" t="s">
        <v>1464</v>
      </c>
    </row>
    <row r="496" spans="1:15" ht="21" customHeight="1" x14ac:dyDescent="0.2">
      <c r="A496" s="24">
        <v>2240.1</v>
      </c>
      <c r="B496" s="20" t="s">
        <v>2068</v>
      </c>
    </row>
    <row r="497" spans="1:2" ht="21" customHeight="1" x14ac:dyDescent="0.2">
      <c r="A497" s="24">
        <v>2240.11</v>
      </c>
      <c r="B497" s="20" t="s">
        <v>2069</v>
      </c>
    </row>
    <row r="498" spans="1:2" ht="21" customHeight="1" x14ac:dyDescent="0.2">
      <c r="A498" s="24">
        <v>2240.12</v>
      </c>
      <c r="B498" s="20" t="s">
        <v>2070</v>
      </c>
    </row>
    <row r="499" spans="1:2" ht="21" customHeight="1" x14ac:dyDescent="0.2">
      <c r="A499" s="24">
        <v>2240.1210000000001</v>
      </c>
      <c r="B499" s="20" t="s">
        <v>2071</v>
      </c>
    </row>
    <row r="500" spans="1:2" ht="21" customHeight="1" x14ac:dyDescent="0.2">
      <c r="A500" s="24">
        <v>2240.1219999999998</v>
      </c>
      <c r="B500" s="20" t="s">
        <v>2072</v>
      </c>
    </row>
    <row r="501" spans="1:2" ht="21" customHeight="1" x14ac:dyDescent="0.2">
      <c r="A501" s="24">
        <v>2240.123</v>
      </c>
      <c r="B501" s="20" t="s">
        <v>2073</v>
      </c>
    </row>
    <row r="502" spans="1:2" ht="21" customHeight="1" x14ac:dyDescent="0.2">
      <c r="A502" s="24">
        <v>2240.1239999999998</v>
      </c>
      <c r="B502" s="20" t="s">
        <v>2074</v>
      </c>
    </row>
    <row r="503" spans="1:2" ht="21" customHeight="1" x14ac:dyDescent="0.2">
      <c r="A503" s="24">
        <v>2240.125</v>
      </c>
      <c r="B503" s="20" t="s">
        <v>2075</v>
      </c>
    </row>
    <row r="504" spans="1:2" ht="21" customHeight="1" x14ac:dyDescent="0.2">
      <c r="A504" s="24">
        <v>2240.1260000000002</v>
      </c>
      <c r="B504" s="20" t="s">
        <v>2076</v>
      </c>
    </row>
    <row r="505" spans="1:2" ht="21" customHeight="1" x14ac:dyDescent="0.2">
      <c r="A505" s="24">
        <v>2240.127</v>
      </c>
      <c r="B505" s="20" t="s">
        <v>2331</v>
      </c>
    </row>
    <row r="506" spans="1:2" ht="21" customHeight="1" x14ac:dyDescent="0.2">
      <c r="A506" s="24">
        <v>2240.1280000000002</v>
      </c>
      <c r="B506" s="20" t="s">
        <v>2284</v>
      </c>
    </row>
    <row r="507" spans="1:2" ht="21" customHeight="1" x14ac:dyDescent="0.2">
      <c r="A507" s="24">
        <v>2240.1289999999999</v>
      </c>
      <c r="B507" s="20" t="s">
        <v>2077</v>
      </c>
    </row>
    <row r="508" spans="1:2" ht="21" customHeight="1" x14ac:dyDescent="0.2">
      <c r="A508" s="24">
        <v>2240.13</v>
      </c>
      <c r="B508" s="20" t="s">
        <v>2078</v>
      </c>
    </row>
    <row r="509" spans="1:2" ht="21" customHeight="1" x14ac:dyDescent="0.2">
      <c r="A509" s="24">
        <v>2240.1309999999999</v>
      </c>
      <c r="B509" s="20" t="s">
        <v>2079</v>
      </c>
    </row>
    <row r="510" spans="1:2" ht="21" customHeight="1" x14ac:dyDescent="0.2">
      <c r="A510" s="24">
        <v>2240.1320000000001</v>
      </c>
      <c r="B510" s="20" t="s">
        <v>2080</v>
      </c>
    </row>
    <row r="511" spans="1:2" ht="21" customHeight="1" x14ac:dyDescent="0.2">
      <c r="A511" s="24">
        <v>2240.1329999999998</v>
      </c>
      <c r="B511" s="20" t="s">
        <v>2081</v>
      </c>
    </row>
    <row r="512" spans="1:2" ht="21" customHeight="1" x14ac:dyDescent="0.2">
      <c r="A512" s="24">
        <v>2240.134</v>
      </c>
      <c r="B512" s="20" t="s">
        <v>2082</v>
      </c>
    </row>
    <row r="513" spans="1:14" ht="21" customHeight="1" x14ac:dyDescent="0.2">
      <c r="A513" s="24">
        <v>2240.1350000000002</v>
      </c>
      <c r="B513" s="20" t="s">
        <v>2083</v>
      </c>
    </row>
    <row r="514" spans="1:14" ht="21" customHeight="1" x14ac:dyDescent="0.2">
      <c r="A514" s="24">
        <v>2240.1370000000002</v>
      </c>
      <c r="B514" s="32" t="s">
        <v>2084</v>
      </c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</row>
    <row r="515" spans="1:14" ht="21" customHeight="1" x14ac:dyDescent="0.2">
      <c r="A515" s="24">
        <v>2240.1379999999999</v>
      </c>
      <c r="B515" s="20" t="s">
        <v>2285</v>
      </c>
    </row>
    <row r="516" spans="1:14" ht="21" customHeight="1" x14ac:dyDescent="0.2">
      <c r="A516" s="24">
        <v>2240.1390000000001</v>
      </c>
      <c r="B516" s="20" t="s">
        <v>2085</v>
      </c>
    </row>
    <row r="517" spans="1:14" ht="21" customHeight="1" x14ac:dyDescent="0.2">
      <c r="A517" s="24">
        <v>2240.14</v>
      </c>
      <c r="B517" s="20" t="s">
        <v>1904</v>
      </c>
    </row>
    <row r="518" spans="1:14" ht="21" customHeight="1" x14ac:dyDescent="0.2">
      <c r="A518" s="24">
        <v>2240.15</v>
      </c>
      <c r="B518" s="20" t="s">
        <v>1905</v>
      </c>
    </row>
    <row r="519" spans="1:14" ht="21" customHeight="1" x14ac:dyDescent="0.2">
      <c r="A519" s="24">
        <v>2240.1509999999998</v>
      </c>
      <c r="B519" s="20" t="s">
        <v>1906</v>
      </c>
    </row>
    <row r="520" spans="1:14" ht="21" customHeight="1" x14ac:dyDescent="0.2">
      <c r="A520" s="24">
        <v>2240.1511</v>
      </c>
      <c r="B520" s="20" t="s">
        <v>1465</v>
      </c>
    </row>
    <row r="521" spans="1:14" ht="21" customHeight="1" x14ac:dyDescent="0.2">
      <c r="A521" s="24">
        <v>2240.1512000000002</v>
      </c>
      <c r="B521" s="20" t="s">
        <v>1466</v>
      </c>
    </row>
    <row r="522" spans="1:14" ht="21" customHeight="1" x14ac:dyDescent="0.2">
      <c r="A522" s="24">
        <v>2240.1519000000017</v>
      </c>
      <c r="B522" s="20" t="s">
        <v>1467</v>
      </c>
    </row>
    <row r="523" spans="1:14" ht="21" customHeight="1" x14ac:dyDescent="0.2">
      <c r="A523" s="24">
        <v>2240.152</v>
      </c>
      <c r="B523" s="32" t="s">
        <v>2300</v>
      </c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</row>
    <row r="524" spans="1:14" ht="21" customHeight="1" x14ac:dyDescent="0.2">
      <c r="A524" s="24">
        <v>2240.1529999999998</v>
      </c>
      <c r="B524" s="20" t="s">
        <v>2309</v>
      </c>
    </row>
    <row r="525" spans="1:14" ht="21" customHeight="1" x14ac:dyDescent="0.2">
      <c r="A525" s="24">
        <v>2240.154</v>
      </c>
      <c r="B525" s="32" t="s">
        <v>2346</v>
      </c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29"/>
    </row>
    <row r="526" spans="1:14" ht="21" customHeight="1" x14ac:dyDescent="0.2">
      <c r="A526" s="24">
        <v>2240.1550000000002</v>
      </c>
      <c r="B526" s="32" t="s">
        <v>2317</v>
      </c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29"/>
    </row>
    <row r="527" spans="1:14" ht="21" customHeight="1" x14ac:dyDescent="0.2">
      <c r="A527" s="24">
        <v>2240.1579999999999</v>
      </c>
      <c r="B527" s="20" t="s">
        <v>2286</v>
      </c>
    </row>
    <row r="528" spans="1:14" ht="21" customHeight="1" x14ac:dyDescent="0.2">
      <c r="A528" s="24">
        <v>2240.1590000000001</v>
      </c>
      <c r="B528" s="20" t="s">
        <v>2086</v>
      </c>
    </row>
    <row r="529" spans="1:2" ht="21" customHeight="1" x14ac:dyDescent="0.2">
      <c r="A529" s="24">
        <v>2240.19</v>
      </c>
      <c r="B529" s="20" t="s">
        <v>2087</v>
      </c>
    </row>
    <row r="530" spans="1:2" ht="21" customHeight="1" x14ac:dyDescent="0.2">
      <c r="A530" s="24">
        <v>2240.9</v>
      </c>
      <c r="B530" s="20" t="s">
        <v>1468</v>
      </c>
    </row>
    <row r="531" spans="1:2" ht="21" customHeight="1" x14ac:dyDescent="0.2">
      <c r="A531" s="24">
        <v>2250</v>
      </c>
      <c r="B531" s="20" t="s">
        <v>1469</v>
      </c>
    </row>
    <row r="532" spans="1:2" ht="21" customHeight="1" x14ac:dyDescent="0.2">
      <c r="A532" s="24">
        <v>2250.1</v>
      </c>
      <c r="B532" s="20" t="s">
        <v>2088</v>
      </c>
    </row>
    <row r="533" spans="1:2" ht="21" customHeight="1" x14ac:dyDescent="0.2">
      <c r="A533" s="24">
        <v>2250.11</v>
      </c>
      <c r="B533" s="20" t="s">
        <v>2089</v>
      </c>
    </row>
    <row r="534" spans="1:2" ht="21" customHeight="1" x14ac:dyDescent="0.2">
      <c r="A534" s="24">
        <v>2250.12</v>
      </c>
      <c r="B534" s="20" t="s">
        <v>2090</v>
      </c>
    </row>
    <row r="535" spans="1:2" ht="21" customHeight="1" x14ac:dyDescent="0.2">
      <c r="A535" s="24">
        <v>2250.1210000000001</v>
      </c>
      <c r="B535" s="20" t="s">
        <v>2091</v>
      </c>
    </row>
    <row r="536" spans="1:2" ht="21" customHeight="1" x14ac:dyDescent="0.2">
      <c r="A536" s="24">
        <v>2250.1210999999998</v>
      </c>
      <c r="B536" s="20" t="s">
        <v>2360</v>
      </c>
    </row>
    <row r="537" spans="1:2" ht="21" customHeight="1" x14ac:dyDescent="0.2">
      <c r="A537" s="24">
        <v>2250.1212</v>
      </c>
      <c r="B537" s="20" t="s">
        <v>1470</v>
      </c>
    </row>
    <row r="538" spans="1:2" ht="21" customHeight="1" x14ac:dyDescent="0.2">
      <c r="A538" s="24">
        <v>2250.1212999999998</v>
      </c>
      <c r="B538" s="20" t="s">
        <v>1471</v>
      </c>
    </row>
    <row r="539" spans="1:2" ht="21" customHeight="1" x14ac:dyDescent="0.2">
      <c r="A539" s="24">
        <v>2250.1214</v>
      </c>
      <c r="B539" s="20" t="s">
        <v>1472</v>
      </c>
    </row>
    <row r="540" spans="1:2" ht="21" customHeight="1" x14ac:dyDescent="0.2">
      <c r="A540" s="24">
        <v>2250.1215000000002</v>
      </c>
      <c r="B540" s="20" t="s">
        <v>1473</v>
      </c>
    </row>
    <row r="541" spans="1:2" ht="21" customHeight="1" x14ac:dyDescent="0.2">
      <c r="A541" s="24">
        <v>2250.1219000000001</v>
      </c>
      <c r="B541" s="20" t="s">
        <v>1474</v>
      </c>
    </row>
    <row r="542" spans="1:2" ht="21" customHeight="1" x14ac:dyDescent="0.2">
      <c r="A542" s="24">
        <v>2250.1219999999998</v>
      </c>
      <c r="B542" s="20" t="s">
        <v>2092</v>
      </c>
    </row>
    <row r="543" spans="1:2" ht="21" customHeight="1" x14ac:dyDescent="0.2">
      <c r="A543" s="24">
        <v>2250.1221</v>
      </c>
      <c r="B543" s="20" t="s">
        <v>2361</v>
      </c>
    </row>
    <row r="544" spans="1:2" ht="21" customHeight="1" x14ac:dyDescent="0.2">
      <c r="A544" s="24">
        <v>2250.1221999999998</v>
      </c>
      <c r="B544" s="20" t="s">
        <v>1475</v>
      </c>
    </row>
    <row r="545" spans="1:2" ht="21" customHeight="1" x14ac:dyDescent="0.2">
      <c r="A545" s="24">
        <v>2250.1223</v>
      </c>
      <c r="B545" s="20" t="s">
        <v>1476</v>
      </c>
    </row>
    <row r="546" spans="1:2" ht="21" customHeight="1" x14ac:dyDescent="0.2">
      <c r="A546" s="24">
        <v>2250.1224000000002</v>
      </c>
      <c r="B546" s="20" t="s">
        <v>1477</v>
      </c>
    </row>
    <row r="547" spans="1:2" ht="21" customHeight="1" x14ac:dyDescent="0.2">
      <c r="A547" s="24">
        <v>2250.1224999999999</v>
      </c>
      <c r="B547" s="20" t="s">
        <v>1478</v>
      </c>
    </row>
    <row r="548" spans="1:2" ht="21" customHeight="1" x14ac:dyDescent="0.2">
      <c r="A548" s="24">
        <v>2250.1228999999998</v>
      </c>
      <c r="B548" s="20" t="s">
        <v>1479</v>
      </c>
    </row>
    <row r="549" spans="1:2" ht="21" customHeight="1" x14ac:dyDescent="0.2">
      <c r="A549" s="24">
        <v>2250.123</v>
      </c>
      <c r="B549" s="20" t="s">
        <v>2093</v>
      </c>
    </row>
    <row r="550" spans="1:2" ht="21" customHeight="1" x14ac:dyDescent="0.2">
      <c r="A550" s="24">
        <v>2250.1230999999998</v>
      </c>
      <c r="B550" s="20" t="s">
        <v>2362</v>
      </c>
    </row>
    <row r="551" spans="1:2" ht="21" customHeight="1" x14ac:dyDescent="0.2">
      <c r="A551" s="24">
        <v>2250.1232</v>
      </c>
      <c r="B551" s="20" t="s">
        <v>1480</v>
      </c>
    </row>
    <row r="552" spans="1:2" ht="21" customHeight="1" x14ac:dyDescent="0.2">
      <c r="A552" s="24">
        <v>2250.1233000000002</v>
      </c>
      <c r="B552" s="20" t="s">
        <v>1481</v>
      </c>
    </row>
    <row r="553" spans="1:2" ht="21" customHeight="1" x14ac:dyDescent="0.2">
      <c r="A553" s="24">
        <v>2250.1233999999999</v>
      </c>
      <c r="B553" s="20" t="s">
        <v>1482</v>
      </c>
    </row>
    <row r="554" spans="1:2" ht="21" customHeight="1" x14ac:dyDescent="0.2">
      <c r="A554" s="24">
        <v>2250.1235000000001</v>
      </c>
      <c r="B554" s="20" t="s">
        <v>1483</v>
      </c>
    </row>
    <row r="555" spans="1:2" ht="21" customHeight="1" x14ac:dyDescent="0.2">
      <c r="A555" s="24">
        <v>2250.1239</v>
      </c>
      <c r="B555" s="20" t="s">
        <v>1484</v>
      </c>
    </row>
    <row r="556" spans="1:2" ht="21" customHeight="1" x14ac:dyDescent="0.2">
      <c r="A556" s="24">
        <v>2250.1239999999998</v>
      </c>
      <c r="B556" s="20" t="s">
        <v>2094</v>
      </c>
    </row>
    <row r="557" spans="1:2" ht="21" customHeight="1" x14ac:dyDescent="0.2">
      <c r="A557" s="24">
        <v>2250.1241</v>
      </c>
      <c r="B557" s="20" t="s">
        <v>1485</v>
      </c>
    </row>
    <row r="558" spans="1:2" ht="21" customHeight="1" x14ac:dyDescent="0.2">
      <c r="A558" s="24">
        <v>2250.1242000000002</v>
      </c>
      <c r="B558" s="20" t="s">
        <v>1486</v>
      </c>
    </row>
    <row r="559" spans="1:2" ht="21" customHeight="1" x14ac:dyDescent="0.2">
      <c r="A559" s="24">
        <v>2250.1242999999999</v>
      </c>
      <c r="B559" s="20" t="s">
        <v>1487</v>
      </c>
    </row>
    <row r="560" spans="1:2" ht="21" customHeight="1" x14ac:dyDescent="0.2">
      <c r="A560" s="24">
        <v>2250.1244000000002</v>
      </c>
      <c r="B560" s="20" t="s">
        <v>1488</v>
      </c>
    </row>
    <row r="561" spans="1:2" ht="21" customHeight="1" x14ac:dyDescent="0.2">
      <c r="A561" s="24">
        <v>2250.1244999999999</v>
      </c>
      <c r="B561" s="20" t="s">
        <v>1489</v>
      </c>
    </row>
    <row r="562" spans="1:2" ht="21" customHeight="1" x14ac:dyDescent="0.2">
      <c r="A562" s="24">
        <v>2250.1248999999998</v>
      </c>
      <c r="B562" s="20" t="s">
        <v>1490</v>
      </c>
    </row>
    <row r="563" spans="1:2" ht="21" customHeight="1" x14ac:dyDescent="0.2">
      <c r="A563" s="24">
        <v>2250.125</v>
      </c>
      <c r="B563" s="20" t="s">
        <v>2095</v>
      </c>
    </row>
    <row r="564" spans="1:2" ht="21" customHeight="1" x14ac:dyDescent="0.2">
      <c r="A564" s="24">
        <v>2250.1251000000002</v>
      </c>
      <c r="B564" s="20" t="s">
        <v>2363</v>
      </c>
    </row>
    <row r="565" spans="1:2" ht="21" customHeight="1" x14ac:dyDescent="0.2">
      <c r="A565" s="24">
        <v>2250.1251999999999</v>
      </c>
      <c r="B565" s="20" t="s">
        <v>1491</v>
      </c>
    </row>
    <row r="566" spans="1:2" ht="21" customHeight="1" x14ac:dyDescent="0.2">
      <c r="A566" s="24">
        <v>2250.1253000000002</v>
      </c>
      <c r="B566" s="20" t="s">
        <v>1492</v>
      </c>
    </row>
    <row r="567" spans="1:2" ht="21" customHeight="1" x14ac:dyDescent="0.2">
      <c r="A567" s="24">
        <v>2250.1253999999999</v>
      </c>
      <c r="B567" s="20" t="s">
        <v>1493</v>
      </c>
    </row>
    <row r="568" spans="1:2" ht="21" customHeight="1" x14ac:dyDescent="0.2">
      <c r="A568" s="24">
        <v>2250.1255000000001</v>
      </c>
      <c r="B568" s="20" t="s">
        <v>1494</v>
      </c>
    </row>
    <row r="569" spans="1:2" ht="21" customHeight="1" x14ac:dyDescent="0.2">
      <c r="A569" s="24">
        <v>2250.1259</v>
      </c>
      <c r="B569" s="20" t="s">
        <v>1495</v>
      </c>
    </row>
    <row r="570" spans="1:2" ht="21" customHeight="1" x14ac:dyDescent="0.2">
      <c r="A570" s="24">
        <v>2250.1260000000002</v>
      </c>
      <c r="B570" s="20" t="s">
        <v>2096</v>
      </c>
    </row>
    <row r="571" spans="1:2" ht="21" customHeight="1" x14ac:dyDescent="0.2">
      <c r="A571" s="24">
        <v>2250.1261</v>
      </c>
      <c r="B571" s="20" t="s">
        <v>2364</v>
      </c>
    </row>
    <row r="572" spans="1:2" ht="21" customHeight="1" x14ac:dyDescent="0.2">
      <c r="A572" s="24">
        <v>2250.1262000000002</v>
      </c>
      <c r="B572" s="20" t="s">
        <v>1496</v>
      </c>
    </row>
    <row r="573" spans="1:2" ht="21" customHeight="1" x14ac:dyDescent="0.2">
      <c r="A573" s="24">
        <v>2250.1262999999999</v>
      </c>
      <c r="B573" s="20" t="s">
        <v>1497</v>
      </c>
    </row>
    <row r="574" spans="1:2" ht="21" customHeight="1" x14ac:dyDescent="0.2">
      <c r="A574" s="24">
        <v>2250.1264000000001</v>
      </c>
      <c r="B574" s="20" t="s">
        <v>1498</v>
      </c>
    </row>
    <row r="575" spans="1:2" ht="21" customHeight="1" x14ac:dyDescent="0.2">
      <c r="A575" s="24">
        <v>2250.1264999999999</v>
      </c>
      <c r="B575" s="20" t="s">
        <v>1499</v>
      </c>
    </row>
    <row r="576" spans="1:2" ht="21" customHeight="1" x14ac:dyDescent="0.2">
      <c r="A576" s="24">
        <v>2250.1269000000002</v>
      </c>
      <c r="B576" s="20" t="s">
        <v>1500</v>
      </c>
    </row>
    <row r="577" spans="1:2" ht="21" customHeight="1" x14ac:dyDescent="0.2">
      <c r="A577" s="24">
        <v>2250.127</v>
      </c>
      <c r="B577" s="20" t="s">
        <v>2332</v>
      </c>
    </row>
    <row r="578" spans="1:2" ht="21" customHeight="1" x14ac:dyDescent="0.2">
      <c r="A578" s="24">
        <v>2250.1271000000002</v>
      </c>
      <c r="B578" s="20" t="s">
        <v>2365</v>
      </c>
    </row>
    <row r="579" spans="1:2" ht="21" customHeight="1" x14ac:dyDescent="0.2">
      <c r="A579" s="24">
        <v>2250.1271999999999</v>
      </c>
      <c r="B579" s="20" t="s">
        <v>2333</v>
      </c>
    </row>
    <row r="580" spans="1:2" ht="21" customHeight="1" x14ac:dyDescent="0.2">
      <c r="A580" s="24">
        <v>2250.1273000000001</v>
      </c>
      <c r="B580" s="20" t="s">
        <v>1501</v>
      </c>
    </row>
    <row r="581" spans="1:2" ht="21" customHeight="1" x14ac:dyDescent="0.2">
      <c r="A581" s="24">
        <v>2250.1273999999999</v>
      </c>
      <c r="B581" s="20" t="s">
        <v>2334</v>
      </c>
    </row>
    <row r="582" spans="1:2" ht="21" customHeight="1" x14ac:dyDescent="0.2">
      <c r="A582" s="24">
        <v>2250.1275000000001</v>
      </c>
      <c r="B582" s="20" t="s">
        <v>2335</v>
      </c>
    </row>
    <row r="583" spans="1:2" ht="21" customHeight="1" x14ac:dyDescent="0.2">
      <c r="A583" s="24">
        <v>2250.1279</v>
      </c>
      <c r="B583" s="20" t="s">
        <v>2336</v>
      </c>
    </row>
    <row r="584" spans="1:2" ht="21" customHeight="1" x14ac:dyDescent="0.2">
      <c r="A584" s="24">
        <v>2250.1280000000002</v>
      </c>
      <c r="B584" s="20" t="s">
        <v>2287</v>
      </c>
    </row>
    <row r="585" spans="1:2" ht="21" customHeight="1" x14ac:dyDescent="0.2">
      <c r="A585" s="24">
        <v>2250.1289999999999</v>
      </c>
      <c r="B585" s="20" t="s">
        <v>2097</v>
      </c>
    </row>
    <row r="586" spans="1:2" ht="21" customHeight="1" x14ac:dyDescent="0.2">
      <c r="A586" s="24">
        <v>2250.13</v>
      </c>
      <c r="B586" s="20" t="s">
        <v>2098</v>
      </c>
    </row>
    <row r="587" spans="1:2" ht="21" customHeight="1" x14ac:dyDescent="0.2">
      <c r="A587" s="24">
        <v>2250.1309999999999</v>
      </c>
      <c r="B587" s="20" t="s">
        <v>2099</v>
      </c>
    </row>
    <row r="588" spans="1:2" ht="21" customHeight="1" x14ac:dyDescent="0.2">
      <c r="A588" s="24">
        <v>2250.1311000000001</v>
      </c>
      <c r="B588" s="20" t="s">
        <v>2366</v>
      </c>
    </row>
    <row r="589" spans="1:2" ht="21" customHeight="1" x14ac:dyDescent="0.2">
      <c r="A589" s="24">
        <v>2250.1311999999998</v>
      </c>
      <c r="B589" s="20" t="s">
        <v>1502</v>
      </c>
    </row>
    <row r="590" spans="1:2" ht="21" customHeight="1" x14ac:dyDescent="0.2">
      <c r="A590" s="24">
        <v>2250.1313</v>
      </c>
      <c r="B590" s="20" t="s">
        <v>1503</v>
      </c>
    </row>
    <row r="591" spans="1:2" ht="21" customHeight="1" x14ac:dyDescent="0.2">
      <c r="A591" s="24">
        <v>2250.1314000000002</v>
      </c>
      <c r="B591" s="20" t="s">
        <v>1504</v>
      </c>
    </row>
    <row r="592" spans="1:2" ht="21" customHeight="1" x14ac:dyDescent="0.2">
      <c r="A592" s="24">
        <v>2250.1315</v>
      </c>
      <c r="B592" s="20" t="s">
        <v>1505</v>
      </c>
    </row>
    <row r="593" spans="1:2" ht="21" customHeight="1" x14ac:dyDescent="0.2">
      <c r="A593" s="24">
        <v>2250.1318999999999</v>
      </c>
      <c r="B593" s="20" t="s">
        <v>1506</v>
      </c>
    </row>
    <row r="594" spans="1:2" ht="21" customHeight="1" x14ac:dyDescent="0.2">
      <c r="A594" s="24">
        <v>2250.1320000000001</v>
      </c>
      <c r="B594" s="20" t="s">
        <v>2100</v>
      </c>
    </row>
    <row r="595" spans="1:2" ht="21" customHeight="1" x14ac:dyDescent="0.2">
      <c r="A595" s="24">
        <v>2250.1320999999998</v>
      </c>
      <c r="B595" s="20" t="s">
        <v>2367</v>
      </c>
    </row>
    <row r="596" spans="1:2" ht="21" customHeight="1" x14ac:dyDescent="0.2">
      <c r="A596" s="24">
        <v>2250.1322</v>
      </c>
      <c r="B596" s="20" t="s">
        <v>1507</v>
      </c>
    </row>
    <row r="597" spans="1:2" ht="21" customHeight="1" x14ac:dyDescent="0.2">
      <c r="A597" s="24">
        <v>2250.1323000000002</v>
      </c>
      <c r="B597" s="20" t="s">
        <v>1508</v>
      </c>
    </row>
    <row r="598" spans="1:2" ht="21" customHeight="1" x14ac:dyDescent="0.2">
      <c r="A598" s="24">
        <v>2250.1324</v>
      </c>
      <c r="B598" s="20" t="s">
        <v>1509</v>
      </c>
    </row>
    <row r="599" spans="1:2" ht="21" customHeight="1" x14ac:dyDescent="0.2">
      <c r="A599" s="24">
        <v>2250.1325000000002</v>
      </c>
      <c r="B599" s="20" t="s">
        <v>1510</v>
      </c>
    </row>
    <row r="600" spans="1:2" ht="21" customHeight="1" x14ac:dyDescent="0.2">
      <c r="A600" s="24">
        <v>2250.1329000000001</v>
      </c>
      <c r="B600" s="20" t="s">
        <v>1511</v>
      </c>
    </row>
    <row r="601" spans="1:2" ht="21" customHeight="1" x14ac:dyDescent="0.2">
      <c r="A601" s="24">
        <v>2250.1329999999998</v>
      </c>
      <c r="B601" s="20" t="s">
        <v>2101</v>
      </c>
    </row>
    <row r="602" spans="1:2" ht="21" customHeight="1" x14ac:dyDescent="0.2">
      <c r="A602" s="24">
        <v>2250.1331</v>
      </c>
      <c r="B602" s="20" t="s">
        <v>2368</v>
      </c>
    </row>
    <row r="603" spans="1:2" ht="21" customHeight="1" x14ac:dyDescent="0.2">
      <c r="A603" s="24">
        <v>2250.1332000000002</v>
      </c>
      <c r="B603" s="20" t="s">
        <v>1512</v>
      </c>
    </row>
    <row r="604" spans="1:2" ht="21" customHeight="1" x14ac:dyDescent="0.2">
      <c r="A604" s="24">
        <v>2250.1333</v>
      </c>
      <c r="B604" s="20" t="s">
        <v>1513</v>
      </c>
    </row>
    <row r="605" spans="1:2" ht="21" customHeight="1" x14ac:dyDescent="0.2">
      <c r="A605" s="24">
        <v>2250.1334000000002</v>
      </c>
      <c r="B605" s="20" t="s">
        <v>1514</v>
      </c>
    </row>
    <row r="606" spans="1:2" ht="21" customHeight="1" x14ac:dyDescent="0.2">
      <c r="A606" s="24">
        <v>2250.1334999999999</v>
      </c>
      <c r="B606" s="20" t="s">
        <v>1515</v>
      </c>
    </row>
    <row r="607" spans="1:2" ht="21" customHeight="1" x14ac:dyDescent="0.2">
      <c r="A607" s="24">
        <v>2250.1338999999998</v>
      </c>
      <c r="B607" s="20" t="s">
        <v>1516</v>
      </c>
    </row>
    <row r="608" spans="1:2" ht="21" customHeight="1" x14ac:dyDescent="0.2">
      <c r="A608" s="24">
        <v>2250.134</v>
      </c>
      <c r="B608" s="20" t="s">
        <v>2102</v>
      </c>
    </row>
    <row r="609" spans="1:13" ht="21" customHeight="1" x14ac:dyDescent="0.2">
      <c r="A609" s="24">
        <v>2250.1341000000002</v>
      </c>
      <c r="B609" s="20" t="s">
        <v>2369</v>
      </c>
    </row>
    <row r="610" spans="1:13" ht="21" customHeight="1" x14ac:dyDescent="0.2">
      <c r="A610" s="24">
        <v>2250.1342</v>
      </c>
      <c r="B610" s="20" t="s">
        <v>1517</v>
      </c>
    </row>
    <row r="611" spans="1:13" ht="21" customHeight="1" x14ac:dyDescent="0.2">
      <c r="A611" s="24">
        <v>2250.1343000000002</v>
      </c>
      <c r="B611" s="20" t="s">
        <v>1518</v>
      </c>
    </row>
    <row r="612" spans="1:13" ht="21" customHeight="1" x14ac:dyDescent="0.2">
      <c r="A612" s="24">
        <v>2250.1343999999999</v>
      </c>
      <c r="B612" s="20" t="s">
        <v>1519</v>
      </c>
    </row>
    <row r="613" spans="1:13" ht="21" customHeight="1" x14ac:dyDescent="0.2">
      <c r="A613" s="24">
        <v>2250.1345000000001</v>
      </c>
      <c r="B613" s="20" t="s">
        <v>1520</v>
      </c>
    </row>
    <row r="614" spans="1:13" ht="21" customHeight="1" x14ac:dyDescent="0.2">
      <c r="A614" s="24">
        <v>2250.1349</v>
      </c>
      <c r="B614" s="20" t="s">
        <v>1521</v>
      </c>
    </row>
    <row r="615" spans="1:13" ht="21" customHeight="1" x14ac:dyDescent="0.2">
      <c r="A615" s="24">
        <v>2250.1350000000002</v>
      </c>
      <c r="B615" s="20" t="s">
        <v>2103</v>
      </c>
    </row>
    <row r="616" spans="1:13" ht="21" customHeight="1" x14ac:dyDescent="0.2">
      <c r="A616" s="24">
        <v>2250.1351</v>
      </c>
      <c r="B616" s="20" t="s">
        <v>2370</v>
      </c>
    </row>
    <row r="617" spans="1:13" ht="21" customHeight="1" x14ac:dyDescent="0.2">
      <c r="A617" s="24">
        <v>2250.1352000000002</v>
      </c>
      <c r="B617" s="20" t="s">
        <v>1522</v>
      </c>
    </row>
    <row r="618" spans="1:13" ht="21" customHeight="1" x14ac:dyDescent="0.2">
      <c r="A618" s="24">
        <v>2250.1352999999999</v>
      </c>
      <c r="B618" s="20" t="s">
        <v>1523</v>
      </c>
    </row>
    <row r="619" spans="1:13" ht="21" customHeight="1" x14ac:dyDescent="0.2">
      <c r="A619" s="24">
        <v>2250.1354000000001</v>
      </c>
      <c r="B619" s="20" t="s">
        <v>1524</v>
      </c>
    </row>
    <row r="620" spans="1:13" ht="21" customHeight="1" x14ac:dyDescent="0.2">
      <c r="A620" s="24">
        <v>2250.1354999999999</v>
      </c>
      <c r="B620" s="20" t="s">
        <v>1525</v>
      </c>
    </row>
    <row r="621" spans="1:13" ht="21" customHeight="1" x14ac:dyDescent="0.2">
      <c r="A621" s="24">
        <v>2250.1359000000002</v>
      </c>
      <c r="B621" s="20" t="s">
        <v>1526</v>
      </c>
    </row>
    <row r="622" spans="1:13" ht="21" customHeight="1" x14ac:dyDescent="0.2">
      <c r="A622" s="24">
        <v>2250.1370000000002</v>
      </c>
      <c r="B622" s="32" t="s">
        <v>2104</v>
      </c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</row>
    <row r="623" spans="1:13" ht="21" customHeight="1" x14ac:dyDescent="0.2">
      <c r="A623" s="24">
        <v>2250.1379999999999</v>
      </c>
      <c r="B623" s="20" t="s">
        <v>2288</v>
      </c>
    </row>
    <row r="624" spans="1:13" ht="21" customHeight="1" x14ac:dyDescent="0.2">
      <c r="A624" s="24">
        <v>2250.1390000000001</v>
      </c>
      <c r="B624" s="20" t="s">
        <v>2105</v>
      </c>
    </row>
    <row r="625" spans="1:13" ht="21" customHeight="1" x14ac:dyDescent="0.2">
      <c r="A625" s="24">
        <v>2250.14</v>
      </c>
      <c r="B625" s="20" t="s">
        <v>2106</v>
      </c>
    </row>
    <row r="626" spans="1:13" ht="21" customHeight="1" x14ac:dyDescent="0.2">
      <c r="A626" s="24">
        <v>2250.15</v>
      </c>
      <c r="B626" s="20" t="s">
        <v>1907</v>
      </c>
    </row>
    <row r="627" spans="1:13" ht="21" customHeight="1" x14ac:dyDescent="0.2">
      <c r="A627" s="24">
        <v>2250.1509999999998</v>
      </c>
      <c r="B627" s="20" t="s">
        <v>1908</v>
      </c>
    </row>
    <row r="628" spans="1:13" ht="21" customHeight="1" x14ac:dyDescent="0.2">
      <c r="A628" s="24">
        <v>2250.1511</v>
      </c>
      <c r="B628" s="20" t="s">
        <v>2372</v>
      </c>
    </row>
    <row r="629" spans="1:13" ht="21" customHeight="1" x14ac:dyDescent="0.2">
      <c r="A629" s="24">
        <v>2250.1512000000002</v>
      </c>
      <c r="B629" s="20" t="s">
        <v>2375</v>
      </c>
    </row>
    <row r="630" spans="1:13" ht="21" customHeight="1" x14ac:dyDescent="0.2">
      <c r="A630" s="24">
        <v>2250.1519000000017</v>
      </c>
      <c r="B630" s="20" t="s">
        <v>1527</v>
      </c>
    </row>
    <row r="631" spans="1:13" ht="21" customHeight="1" x14ac:dyDescent="0.2">
      <c r="A631" s="24">
        <v>2250.152</v>
      </c>
      <c r="B631" s="32" t="s">
        <v>2301</v>
      </c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</row>
    <row r="632" spans="1:13" ht="21" customHeight="1" x14ac:dyDescent="0.2">
      <c r="A632" s="24">
        <v>2250.1521000000002</v>
      </c>
      <c r="B632" s="32" t="s">
        <v>1528</v>
      </c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</row>
    <row r="633" spans="1:13" ht="21" customHeight="1" x14ac:dyDescent="0.2">
      <c r="A633" s="24">
        <v>2250.1522000000004</v>
      </c>
      <c r="B633" s="20" t="s">
        <v>1529</v>
      </c>
    </row>
    <row r="634" spans="1:13" ht="21" customHeight="1" x14ac:dyDescent="0.2">
      <c r="A634" s="24">
        <v>2250.1523000000007</v>
      </c>
      <c r="B634" s="20" t="s">
        <v>1530</v>
      </c>
    </row>
    <row r="635" spans="1:13" ht="21" customHeight="1" x14ac:dyDescent="0.2">
      <c r="A635" s="24">
        <v>2250.1524000000009</v>
      </c>
      <c r="B635" s="20" t="s">
        <v>2375</v>
      </c>
    </row>
    <row r="636" spans="1:13" ht="21" customHeight="1" x14ac:dyDescent="0.2">
      <c r="A636" s="24">
        <v>2250.1529000000019</v>
      </c>
      <c r="B636" s="20" t="s">
        <v>1531</v>
      </c>
    </row>
    <row r="637" spans="1:13" ht="21" customHeight="1" x14ac:dyDescent="0.2">
      <c r="A637" s="24">
        <v>2250.1529999999998</v>
      </c>
      <c r="B637" s="20" t="s">
        <v>2310</v>
      </c>
    </row>
    <row r="638" spans="1:13" ht="21" customHeight="1" x14ac:dyDescent="0.2">
      <c r="A638" s="24">
        <v>2250.1531</v>
      </c>
      <c r="B638" s="20" t="s">
        <v>1532</v>
      </c>
    </row>
    <row r="639" spans="1:13" ht="21" customHeight="1" x14ac:dyDescent="0.2">
      <c r="A639" s="24">
        <v>2250.1532000000002</v>
      </c>
      <c r="B639" s="20" t="s">
        <v>1529</v>
      </c>
    </row>
    <row r="640" spans="1:13" ht="21" customHeight="1" x14ac:dyDescent="0.2">
      <c r="A640" s="24">
        <v>2250.1533000000004</v>
      </c>
      <c r="B640" s="20" t="s">
        <v>1530</v>
      </c>
    </row>
    <row r="641" spans="1:14" ht="21" customHeight="1" x14ac:dyDescent="0.2">
      <c r="A641" s="24">
        <v>2250.1534000000006</v>
      </c>
      <c r="B641" s="20" t="s">
        <v>2376</v>
      </c>
    </row>
    <row r="642" spans="1:14" ht="21" customHeight="1" x14ac:dyDescent="0.2">
      <c r="A642" s="24">
        <v>2250.1535000000008</v>
      </c>
      <c r="B642" s="20" t="s">
        <v>1533</v>
      </c>
    </row>
    <row r="643" spans="1:14" ht="21" customHeight="1" x14ac:dyDescent="0.2">
      <c r="A643" s="24">
        <v>2250.1539000000016</v>
      </c>
      <c r="B643" s="20" t="s">
        <v>1534</v>
      </c>
    </row>
    <row r="644" spans="1:14" ht="21" customHeight="1" x14ac:dyDescent="0.2">
      <c r="A644" s="24">
        <v>2250.154</v>
      </c>
      <c r="B644" s="32" t="s">
        <v>2347</v>
      </c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29"/>
    </row>
    <row r="645" spans="1:14" ht="21" customHeight="1" x14ac:dyDescent="0.2">
      <c r="A645" s="24">
        <v>2250.1541000000002</v>
      </c>
      <c r="B645" s="20" t="s">
        <v>2546</v>
      </c>
    </row>
    <row r="646" spans="1:14" ht="21" customHeight="1" x14ac:dyDescent="0.2">
      <c r="A646" s="24">
        <v>2250.1542000000004</v>
      </c>
      <c r="B646" s="20" t="s">
        <v>2379</v>
      </c>
    </row>
    <row r="647" spans="1:14" ht="21" customHeight="1" x14ac:dyDescent="0.2">
      <c r="A647" s="24">
        <v>2250.1543000000006</v>
      </c>
      <c r="B647" s="20" t="s">
        <v>1535</v>
      </c>
    </row>
    <row r="648" spans="1:14" ht="21" customHeight="1" x14ac:dyDescent="0.2">
      <c r="A648" s="24">
        <v>2250.1544000000008</v>
      </c>
      <c r="B648" s="20" t="s">
        <v>2376</v>
      </c>
    </row>
    <row r="649" spans="1:14" ht="21" customHeight="1" x14ac:dyDescent="0.2">
      <c r="A649" s="24">
        <v>2250.1549000000018</v>
      </c>
      <c r="B649" s="20" t="s">
        <v>1534</v>
      </c>
    </row>
    <row r="650" spans="1:14" ht="21" customHeight="1" x14ac:dyDescent="0.2">
      <c r="A650" s="24">
        <v>2250.1550000000002</v>
      </c>
      <c r="B650" s="32" t="s">
        <v>1909</v>
      </c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</row>
    <row r="651" spans="1:14" ht="21" customHeight="1" x14ac:dyDescent="0.2">
      <c r="A651" s="24">
        <v>2250.1551000000004</v>
      </c>
      <c r="B651" s="20" t="s">
        <v>1532</v>
      </c>
    </row>
    <row r="652" spans="1:14" ht="21" customHeight="1" x14ac:dyDescent="0.2">
      <c r="A652" s="24">
        <v>2250.1552000000006</v>
      </c>
      <c r="B652" s="20" t="s">
        <v>2546</v>
      </c>
    </row>
    <row r="653" spans="1:14" ht="21" customHeight="1" x14ac:dyDescent="0.2">
      <c r="A653" s="24">
        <v>2250.1553000000008</v>
      </c>
      <c r="B653" s="20" t="s">
        <v>2379</v>
      </c>
    </row>
    <row r="654" spans="1:14" ht="21" customHeight="1" x14ac:dyDescent="0.2">
      <c r="A654" s="24">
        <v>2250.155400000001</v>
      </c>
      <c r="B654" s="20" t="s">
        <v>1529</v>
      </c>
    </row>
    <row r="655" spans="1:14" ht="21" customHeight="1" x14ac:dyDescent="0.2">
      <c r="A655" s="24">
        <v>2250.1555000000012</v>
      </c>
      <c r="B655" s="20" t="s">
        <v>2380</v>
      </c>
    </row>
    <row r="656" spans="1:14" ht="21" customHeight="1" x14ac:dyDescent="0.2">
      <c r="A656" s="24">
        <v>2250.1556000000014</v>
      </c>
      <c r="B656" s="20" t="s">
        <v>1530</v>
      </c>
    </row>
    <row r="657" spans="1:2" ht="21" customHeight="1" x14ac:dyDescent="0.2">
      <c r="A657" s="24">
        <v>2250.1557000000016</v>
      </c>
      <c r="B657" s="20" t="s">
        <v>2376</v>
      </c>
    </row>
    <row r="658" spans="1:2" ht="21" customHeight="1" x14ac:dyDescent="0.2">
      <c r="A658" s="24">
        <v>2250.155900000002</v>
      </c>
      <c r="B658" s="20" t="s">
        <v>1534</v>
      </c>
    </row>
    <row r="659" spans="1:2" ht="21" customHeight="1" x14ac:dyDescent="0.2">
      <c r="A659" s="24">
        <v>2250.1579999999999</v>
      </c>
      <c r="B659" s="20" t="s">
        <v>2289</v>
      </c>
    </row>
    <row r="660" spans="1:2" ht="21" customHeight="1" x14ac:dyDescent="0.2">
      <c r="A660" s="24">
        <v>2250.1590000000001</v>
      </c>
      <c r="B660" s="20" t="s">
        <v>2107</v>
      </c>
    </row>
    <row r="661" spans="1:2" ht="21" customHeight="1" x14ac:dyDescent="0.2">
      <c r="A661" s="24">
        <v>2250.19</v>
      </c>
      <c r="B661" s="20" t="s">
        <v>2108</v>
      </c>
    </row>
    <row r="662" spans="1:2" ht="21" customHeight="1" x14ac:dyDescent="0.2">
      <c r="A662" s="24">
        <v>2250.9</v>
      </c>
      <c r="B662" s="20" t="s">
        <v>1536</v>
      </c>
    </row>
    <row r="663" spans="1:2" ht="21" customHeight="1" x14ac:dyDescent="0.2">
      <c r="A663" s="24">
        <v>2255</v>
      </c>
      <c r="B663" s="20" t="s">
        <v>1537</v>
      </c>
    </row>
    <row r="664" spans="1:2" ht="21" customHeight="1" x14ac:dyDescent="0.2">
      <c r="A664" s="24">
        <v>2255.1</v>
      </c>
      <c r="B664" s="20" t="s">
        <v>2109</v>
      </c>
    </row>
    <row r="665" spans="1:2" ht="21" customHeight="1" x14ac:dyDescent="0.2">
      <c r="A665" s="24">
        <v>2255.11</v>
      </c>
      <c r="B665" s="20" t="s">
        <v>2508</v>
      </c>
    </row>
    <row r="666" spans="1:2" ht="21" customHeight="1" x14ac:dyDescent="0.2">
      <c r="A666" s="24">
        <v>2255.12</v>
      </c>
      <c r="B666" s="20" t="s">
        <v>2390</v>
      </c>
    </row>
    <row r="667" spans="1:2" ht="21" customHeight="1" x14ac:dyDescent="0.2">
      <c r="A667" s="24">
        <v>2255.1210000000001</v>
      </c>
      <c r="B667" s="20" t="s">
        <v>2391</v>
      </c>
    </row>
    <row r="668" spans="1:2" ht="21" customHeight="1" x14ac:dyDescent="0.2">
      <c r="A668" s="24">
        <v>2255.1210999999998</v>
      </c>
      <c r="B668" s="20" t="s">
        <v>1538</v>
      </c>
    </row>
    <row r="669" spans="1:2" ht="21" customHeight="1" x14ac:dyDescent="0.2">
      <c r="A669" s="24">
        <v>2255.1212</v>
      </c>
      <c r="B669" s="20" t="s">
        <v>1539</v>
      </c>
    </row>
    <row r="670" spans="1:2" ht="21" customHeight="1" x14ac:dyDescent="0.2">
      <c r="A670" s="24">
        <v>2255.1212999999998</v>
      </c>
      <c r="B670" s="20" t="s">
        <v>1540</v>
      </c>
    </row>
    <row r="671" spans="1:2" ht="21" customHeight="1" x14ac:dyDescent="0.2">
      <c r="A671" s="24">
        <v>2255.1219000000001</v>
      </c>
      <c r="B671" s="20" t="s">
        <v>1541</v>
      </c>
    </row>
    <row r="672" spans="1:2" ht="21" customHeight="1" x14ac:dyDescent="0.2">
      <c r="A672" s="24">
        <v>2255.1219999999998</v>
      </c>
      <c r="B672" s="20" t="s">
        <v>2392</v>
      </c>
    </row>
    <row r="673" spans="1:2" ht="21" customHeight="1" x14ac:dyDescent="0.2">
      <c r="A673" s="24">
        <v>2255.1221</v>
      </c>
      <c r="B673" s="20" t="s">
        <v>1542</v>
      </c>
    </row>
    <row r="674" spans="1:2" ht="21" customHeight="1" x14ac:dyDescent="0.2">
      <c r="A674" s="24">
        <v>2255.1221999999998</v>
      </c>
      <c r="B674" s="20" t="s">
        <v>1543</v>
      </c>
    </row>
    <row r="675" spans="1:2" ht="21" customHeight="1" x14ac:dyDescent="0.2">
      <c r="A675" s="24">
        <v>2255.1223</v>
      </c>
      <c r="B675" s="20" t="s">
        <v>1544</v>
      </c>
    </row>
    <row r="676" spans="1:2" ht="21" customHeight="1" x14ac:dyDescent="0.2">
      <c r="A676" s="24">
        <v>2255.1228999999998</v>
      </c>
      <c r="B676" s="20" t="s">
        <v>1545</v>
      </c>
    </row>
    <row r="677" spans="1:2" ht="21" customHeight="1" x14ac:dyDescent="0.2">
      <c r="A677" s="24">
        <v>2255.123</v>
      </c>
      <c r="B677" s="20" t="s">
        <v>2393</v>
      </c>
    </row>
    <row r="678" spans="1:2" ht="21" customHeight="1" x14ac:dyDescent="0.2">
      <c r="A678" s="24">
        <v>2255.1230999999998</v>
      </c>
      <c r="B678" s="20" t="s">
        <v>1546</v>
      </c>
    </row>
    <row r="679" spans="1:2" ht="21" customHeight="1" x14ac:dyDescent="0.2">
      <c r="A679" s="24">
        <v>2255.1232</v>
      </c>
      <c r="B679" s="20" t="s">
        <v>1547</v>
      </c>
    </row>
    <row r="680" spans="1:2" ht="21" customHeight="1" x14ac:dyDescent="0.2">
      <c r="A680" s="24">
        <v>2255.1233000000002</v>
      </c>
      <c r="B680" s="20" t="s">
        <v>1548</v>
      </c>
    </row>
    <row r="681" spans="1:2" ht="21" customHeight="1" x14ac:dyDescent="0.2">
      <c r="A681" s="24">
        <v>2255.1239</v>
      </c>
      <c r="B681" s="20" t="s">
        <v>1549</v>
      </c>
    </row>
    <row r="682" spans="1:2" ht="21" customHeight="1" x14ac:dyDescent="0.2">
      <c r="A682" s="24">
        <v>2255.1239999999998</v>
      </c>
      <c r="B682" s="20" t="s">
        <v>2394</v>
      </c>
    </row>
    <row r="683" spans="1:2" ht="21" customHeight="1" x14ac:dyDescent="0.2">
      <c r="A683" s="24">
        <v>2255.1241</v>
      </c>
      <c r="B683" s="20" t="s">
        <v>2395</v>
      </c>
    </row>
    <row r="684" spans="1:2" ht="21" customHeight="1" x14ac:dyDescent="0.2">
      <c r="A684" s="24">
        <v>2255.1242000000002</v>
      </c>
      <c r="B684" s="20" t="s">
        <v>1550</v>
      </c>
    </row>
    <row r="685" spans="1:2" ht="21" customHeight="1" x14ac:dyDescent="0.2">
      <c r="A685" s="24">
        <v>2255.1242999999999</v>
      </c>
      <c r="B685" s="20" t="s">
        <v>1551</v>
      </c>
    </row>
    <row r="686" spans="1:2" ht="21" customHeight="1" x14ac:dyDescent="0.2">
      <c r="A686" s="24">
        <v>2255.1248999999998</v>
      </c>
      <c r="B686" s="20" t="s">
        <v>1552</v>
      </c>
    </row>
    <row r="687" spans="1:2" ht="21" customHeight="1" x14ac:dyDescent="0.2">
      <c r="A687" s="24">
        <v>2255.125</v>
      </c>
      <c r="B687" s="20" t="s">
        <v>2396</v>
      </c>
    </row>
    <row r="688" spans="1:2" ht="21" customHeight="1" x14ac:dyDescent="0.2">
      <c r="A688" s="24">
        <v>2255.1251000000002</v>
      </c>
      <c r="B688" s="20" t="s">
        <v>1553</v>
      </c>
    </row>
    <row r="689" spans="1:2" ht="21" customHeight="1" x14ac:dyDescent="0.2">
      <c r="A689" s="24">
        <v>2255.1251999999999</v>
      </c>
      <c r="B689" s="20" t="s">
        <v>1554</v>
      </c>
    </row>
    <row r="690" spans="1:2" ht="21" customHeight="1" x14ac:dyDescent="0.2">
      <c r="A690" s="24">
        <v>2255.1253000000002</v>
      </c>
      <c r="B690" s="20" t="s">
        <v>1555</v>
      </c>
    </row>
    <row r="691" spans="1:2" ht="21" customHeight="1" x14ac:dyDescent="0.2">
      <c r="A691" s="24">
        <v>2255.1259</v>
      </c>
      <c r="B691" s="20" t="s">
        <v>1556</v>
      </c>
    </row>
    <row r="692" spans="1:2" ht="21" customHeight="1" x14ac:dyDescent="0.2">
      <c r="A692" s="24">
        <v>2255.1260000000002</v>
      </c>
      <c r="B692" s="20" t="s">
        <v>2397</v>
      </c>
    </row>
    <row r="693" spans="1:2" ht="21" customHeight="1" x14ac:dyDescent="0.2">
      <c r="A693" s="24">
        <v>2255.1261</v>
      </c>
      <c r="B693" s="20" t="s">
        <v>1557</v>
      </c>
    </row>
    <row r="694" spans="1:2" ht="21" customHeight="1" x14ac:dyDescent="0.2">
      <c r="A694" s="24">
        <v>2255.1262000000002</v>
      </c>
      <c r="B694" s="20" t="s">
        <v>1558</v>
      </c>
    </row>
    <row r="695" spans="1:2" ht="21" customHeight="1" x14ac:dyDescent="0.2">
      <c r="A695" s="24">
        <v>2255.1262999999999</v>
      </c>
      <c r="B695" s="20" t="s">
        <v>1559</v>
      </c>
    </row>
    <row r="696" spans="1:2" ht="21" customHeight="1" x14ac:dyDescent="0.2">
      <c r="A696" s="24">
        <v>2255.1269000000002</v>
      </c>
      <c r="B696" s="20" t="s">
        <v>1560</v>
      </c>
    </row>
    <row r="697" spans="1:2" ht="21" customHeight="1" x14ac:dyDescent="0.2">
      <c r="A697" s="24">
        <v>2255.127</v>
      </c>
      <c r="B697" s="20" t="s">
        <v>2398</v>
      </c>
    </row>
    <row r="698" spans="1:2" ht="21" customHeight="1" x14ac:dyDescent="0.2">
      <c r="A698" s="24">
        <v>2255.1271000000002</v>
      </c>
      <c r="B698" s="20" t="s">
        <v>2337</v>
      </c>
    </row>
    <row r="699" spans="1:2" ht="21" customHeight="1" x14ac:dyDescent="0.2">
      <c r="A699" s="24">
        <v>2255.1271999999999</v>
      </c>
      <c r="B699" s="20" t="s">
        <v>2338</v>
      </c>
    </row>
    <row r="700" spans="1:2" ht="21" customHeight="1" x14ac:dyDescent="0.2">
      <c r="A700" s="24">
        <v>2255.1273000000001</v>
      </c>
      <c r="B700" s="20" t="s">
        <v>2339</v>
      </c>
    </row>
    <row r="701" spans="1:2" ht="21" customHeight="1" x14ac:dyDescent="0.2">
      <c r="A701" s="24">
        <v>2255.1279</v>
      </c>
      <c r="B701" s="20" t="s">
        <v>2340</v>
      </c>
    </row>
    <row r="702" spans="1:2" ht="21" customHeight="1" x14ac:dyDescent="0.2">
      <c r="A702" s="24">
        <v>2255.1280000000002</v>
      </c>
      <c r="B702" s="20" t="s">
        <v>2290</v>
      </c>
    </row>
    <row r="703" spans="1:2" ht="21" customHeight="1" x14ac:dyDescent="0.2">
      <c r="A703" s="24">
        <v>2255.1289999999999</v>
      </c>
      <c r="B703" s="20" t="s">
        <v>2110</v>
      </c>
    </row>
    <row r="704" spans="1:2" ht="21" customHeight="1" x14ac:dyDescent="0.2">
      <c r="A704" s="24">
        <v>2255.13</v>
      </c>
      <c r="B704" s="20" t="s">
        <v>1910</v>
      </c>
    </row>
    <row r="705" spans="1:2" ht="21" customHeight="1" x14ac:dyDescent="0.2">
      <c r="A705" s="24">
        <v>2255.1309999999999</v>
      </c>
      <c r="B705" s="20" t="s">
        <v>1911</v>
      </c>
    </row>
    <row r="706" spans="1:2" ht="21" customHeight="1" x14ac:dyDescent="0.2">
      <c r="A706" s="24">
        <v>2255.1311000000001</v>
      </c>
      <c r="B706" s="20" t="s">
        <v>2405</v>
      </c>
    </row>
    <row r="707" spans="1:2" ht="21" customHeight="1" x14ac:dyDescent="0.2">
      <c r="A707" s="24">
        <v>2255.1311999999998</v>
      </c>
      <c r="B707" s="20" t="s">
        <v>1561</v>
      </c>
    </row>
    <row r="708" spans="1:2" ht="21" customHeight="1" x14ac:dyDescent="0.2">
      <c r="A708" s="24">
        <v>2255.1313</v>
      </c>
      <c r="B708" s="20" t="s">
        <v>1562</v>
      </c>
    </row>
    <row r="709" spans="1:2" ht="21" customHeight="1" x14ac:dyDescent="0.2">
      <c r="A709" s="24">
        <v>2255.1314000000002</v>
      </c>
      <c r="B709" s="20" t="s">
        <v>1563</v>
      </c>
    </row>
    <row r="710" spans="1:2" ht="21" customHeight="1" x14ac:dyDescent="0.2">
      <c r="A710" s="24">
        <v>2255.1318999999999</v>
      </c>
      <c r="B710" s="20" t="s">
        <v>1506</v>
      </c>
    </row>
    <row r="711" spans="1:2" ht="21" customHeight="1" x14ac:dyDescent="0.2">
      <c r="A711" s="24">
        <v>2255.1320000000001</v>
      </c>
      <c r="B711" s="20" t="s">
        <v>1912</v>
      </c>
    </row>
    <row r="712" spans="1:2" ht="21" customHeight="1" x14ac:dyDescent="0.2">
      <c r="A712" s="24">
        <v>2255.1320999999998</v>
      </c>
      <c r="B712" s="20" t="s">
        <v>2406</v>
      </c>
    </row>
    <row r="713" spans="1:2" ht="21" customHeight="1" x14ac:dyDescent="0.2">
      <c r="A713" s="24">
        <v>2255.1322</v>
      </c>
      <c r="B713" s="20" t="s">
        <v>1564</v>
      </c>
    </row>
    <row r="714" spans="1:2" ht="21" customHeight="1" x14ac:dyDescent="0.2">
      <c r="A714" s="24">
        <v>2255.1323000000002</v>
      </c>
      <c r="B714" s="20" t="s">
        <v>1565</v>
      </c>
    </row>
    <row r="715" spans="1:2" ht="21" customHeight="1" x14ac:dyDescent="0.2">
      <c r="A715" s="24">
        <v>2255.1324</v>
      </c>
      <c r="B715" s="20" t="s">
        <v>1566</v>
      </c>
    </row>
    <row r="716" spans="1:2" ht="21" customHeight="1" x14ac:dyDescent="0.2">
      <c r="A716" s="24">
        <v>2255.1329000000001</v>
      </c>
      <c r="B716" s="20" t="s">
        <v>1511</v>
      </c>
    </row>
    <row r="717" spans="1:2" ht="21" customHeight="1" x14ac:dyDescent="0.2">
      <c r="A717" s="24">
        <v>2255.1329999999998</v>
      </c>
      <c r="B717" s="20" t="s">
        <v>1913</v>
      </c>
    </row>
    <row r="718" spans="1:2" ht="21" customHeight="1" x14ac:dyDescent="0.2">
      <c r="A718" s="24">
        <v>2255.1331</v>
      </c>
      <c r="B718" s="20" t="s">
        <v>2407</v>
      </c>
    </row>
    <row r="719" spans="1:2" ht="21" customHeight="1" x14ac:dyDescent="0.2">
      <c r="A719" s="24">
        <v>2255.1332000000002</v>
      </c>
      <c r="B719" s="20" t="s">
        <v>1567</v>
      </c>
    </row>
    <row r="720" spans="1:2" ht="21" customHeight="1" x14ac:dyDescent="0.2">
      <c r="A720" s="24">
        <v>2255.1333</v>
      </c>
      <c r="B720" s="20" t="s">
        <v>1568</v>
      </c>
    </row>
    <row r="721" spans="1:15" ht="21" customHeight="1" x14ac:dyDescent="0.2">
      <c r="A721" s="24">
        <v>2255.1334000000002</v>
      </c>
      <c r="B721" s="20" t="s">
        <v>1569</v>
      </c>
    </row>
    <row r="722" spans="1:15" ht="21" customHeight="1" x14ac:dyDescent="0.2">
      <c r="A722" s="24">
        <v>2255.1338999999998</v>
      </c>
      <c r="B722" s="20" t="s">
        <v>1516</v>
      </c>
    </row>
    <row r="723" spans="1:15" ht="21" customHeight="1" x14ac:dyDescent="0.2">
      <c r="A723" s="24">
        <v>2255.134</v>
      </c>
      <c r="B723" s="20" t="s">
        <v>1914</v>
      </c>
    </row>
    <row r="724" spans="1:15" ht="21" customHeight="1" x14ac:dyDescent="0.2">
      <c r="A724" s="24">
        <v>2255.1341000000002</v>
      </c>
      <c r="B724" s="20" t="s">
        <v>2408</v>
      </c>
    </row>
    <row r="725" spans="1:15" ht="21" customHeight="1" x14ac:dyDescent="0.2">
      <c r="A725" s="24">
        <v>2255.1342</v>
      </c>
      <c r="B725" s="20" t="s">
        <v>1570</v>
      </c>
    </row>
    <row r="726" spans="1:15" ht="21" customHeight="1" x14ac:dyDescent="0.2">
      <c r="A726" s="24">
        <v>2255.1343000000002</v>
      </c>
      <c r="B726" s="20" t="s">
        <v>1571</v>
      </c>
    </row>
    <row r="727" spans="1:15" ht="21" customHeight="1" x14ac:dyDescent="0.2">
      <c r="A727" s="24">
        <v>2255.1343999999999</v>
      </c>
      <c r="B727" s="20" t="s">
        <v>1572</v>
      </c>
    </row>
    <row r="728" spans="1:15" ht="21" customHeight="1" x14ac:dyDescent="0.2">
      <c r="A728" s="24">
        <v>2255.1349</v>
      </c>
      <c r="B728" s="20" t="s">
        <v>1521</v>
      </c>
    </row>
    <row r="729" spans="1:15" ht="21" customHeight="1" x14ac:dyDescent="0.2">
      <c r="A729" s="24">
        <v>2255.1350000000002</v>
      </c>
      <c r="B729" s="20" t="s">
        <v>1915</v>
      </c>
    </row>
    <row r="730" spans="1:15" ht="21" customHeight="1" x14ac:dyDescent="0.2">
      <c r="A730" s="24">
        <v>2255.1351</v>
      </c>
      <c r="B730" s="20" t="s">
        <v>2409</v>
      </c>
    </row>
    <row r="731" spans="1:15" ht="21" customHeight="1" x14ac:dyDescent="0.2">
      <c r="A731" s="24">
        <v>2255.1352000000002</v>
      </c>
      <c r="B731" s="20" t="s">
        <v>1573</v>
      </c>
    </row>
    <row r="732" spans="1:15" ht="21" customHeight="1" x14ac:dyDescent="0.2">
      <c r="A732" s="24">
        <v>2255.1352999999999</v>
      </c>
      <c r="B732" s="20" t="s">
        <v>1574</v>
      </c>
    </row>
    <row r="733" spans="1:15" ht="21" customHeight="1" x14ac:dyDescent="0.2">
      <c r="A733" s="24">
        <v>2255.1354000000001</v>
      </c>
      <c r="B733" s="20" t="s">
        <v>1575</v>
      </c>
    </row>
    <row r="734" spans="1:15" ht="21" customHeight="1" x14ac:dyDescent="0.2">
      <c r="A734" s="24">
        <v>2255.1359000000002</v>
      </c>
      <c r="B734" s="20" t="s">
        <v>1576</v>
      </c>
    </row>
    <row r="735" spans="1:15" ht="21" customHeight="1" x14ac:dyDescent="0.2">
      <c r="A735" s="24">
        <v>2255.1370000000002</v>
      </c>
      <c r="B735" s="32" t="s">
        <v>1916</v>
      </c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</row>
    <row r="736" spans="1:15" ht="21" customHeight="1" x14ac:dyDescent="0.2">
      <c r="A736" s="24">
        <v>2255.1370999999999</v>
      </c>
      <c r="B736" s="32" t="s">
        <v>2410</v>
      </c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</row>
    <row r="737" spans="1:14" ht="21" customHeight="1" x14ac:dyDescent="0.2">
      <c r="A737" s="24">
        <v>2255.1372000000001</v>
      </c>
      <c r="B737" s="20" t="s">
        <v>1577</v>
      </c>
    </row>
    <row r="738" spans="1:14" ht="21" customHeight="1" x14ac:dyDescent="0.2">
      <c r="A738" s="24">
        <v>2255.1372999999999</v>
      </c>
      <c r="B738" s="20" t="s">
        <v>1578</v>
      </c>
    </row>
    <row r="739" spans="1:14" ht="21" customHeight="1" x14ac:dyDescent="0.2">
      <c r="A739" s="24">
        <v>2255.1374000000001</v>
      </c>
      <c r="B739" s="20" t="s">
        <v>1579</v>
      </c>
    </row>
    <row r="740" spans="1:14" ht="21" customHeight="1" x14ac:dyDescent="0.2">
      <c r="A740" s="24">
        <v>2255.1379000000002</v>
      </c>
      <c r="B740" s="20" t="s">
        <v>1580</v>
      </c>
    </row>
    <row r="741" spans="1:14" ht="21" customHeight="1" x14ac:dyDescent="0.2">
      <c r="A741" s="24">
        <v>2255.1379999999999</v>
      </c>
      <c r="B741" s="32" t="s">
        <v>2291</v>
      </c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</row>
    <row r="742" spans="1:14" ht="21" customHeight="1" x14ac:dyDescent="0.2">
      <c r="A742" s="24">
        <v>2255.1390000000001</v>
      </c>
      <c r="B742" s="32" t="s">
        <v>2111</v>
      </c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</row>
    <row r="743" spans="1:14" ht="21" customHeight="1" x14ac:dyDescent="0.2">
      <c r="A743" s="24">
        <v>2255.14</v>
      </c>
      <c r="B743" s="32" t="s">
        <v>2112</v>
      </c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</row>
    <row r="744" spans="1:14" ht="21" customHeight="1" x14ac:dyDescent="0.2">
      <c r="A744" s="24">
        <v>2255.15</v>
      </c>
      <c r="B744" s="32" t="s">
        <v>1917</v>
      </c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</row>
    <row r="745" spans="1:14" ht="21" customHeight="1" x14ac:dyDescent="0.2">
      <c r="A745" s="24">
        <v>2255.1509999999998</v>
      </c>
      <c r="B745" s="32" t="s">
        <v>1918</v>
      </c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</row>
    <row r="746" spans="1:14" ht="21" customHeight="1" x14ac:dyDescent="0.2">
      <c r="A746" s="24">
        <v>2255.152</v>
      </c>
      <c r="B746" s="32" t="s">
        <v>2302</v>
      </c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</row>
    <row r="747" spans="1:14" ht="21" customHeight="1" x14ac:dyDescent="0.2">
      <c r="A747" s="24">
        <v>2255.1529999999998</v>
      </c>
      <c r="B747" s="32" t="s">
        <v>2311</v>
      </c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</row>
    <row r="748" spans="1:14" ht="21" customHeight="1" x14ac:dyDescent="0.2">
      <c r="A748" s="24">
        <v>2255.154</v>
      </c>
      <c r="B748" s="32" t="s">
        <v>2348</v>
      </c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</row>
    <row r="749" spans="1:14" ht="21" customHeight="1" x14ac:dyDescent="0.2">
      <c r="A749" s="24">
        <v>2255.1550000000002</v>
      </c>
      <c r="B749" s="32" t="s">
        <v>1919</v>
      </c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</row>
    <row r="750" spans="1:14" ht="21" customHeight="1" x14ac:dyDescent="0.2">
      <c r="A750" s="24">
        <v>2255.1579999999999</v>
      </c>
      <c r="B750" s="32" t="s">
        <v>2292</v>
      </c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</row>
    <row r="751" spans="1:14" ht="21" customHeight="1" x14ac:dyDescent="0.2">
      <c r="A751" s="24">
        <v>2255.1590000000001</v>
      </c>
      <c r="B751" s="32" t="s">
        <v>2113</v>
      </c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</row>
    <row r="752" spans="1:14" ht="21" customHeight="1" x14ac:dyDescent="0.2">
      <c r="A752" s="24">
        <v>2255.19</v>
      </c>
      <c r="B752" s="20" t="s">
        <v>1920</v>
      </c>
    </row>
    <row r="753" spans="1:15" ht="21" customHeight="1" x14ac:dyDescent="0.2">
      <c r="A753" s="24">
        <v>2255.9</v>
      </c>
      <c r="B753" s="20" t="s">
        <v>1581</v>
      </c>
    </row>
    <row r="754" spans="1:15" ht="21" customHeight="1" x14ac:dyDescent="0.2">
      <c r="A754" s="24">
        <v>2257</v>
      </c>
      <c r="B754" s="20" t="s">
        <v>2420</v>
      </c>
    </row>
    <row r="755" spans="1:15" ht="21" customHeight="1" x14ac:dyDescent="0.2">
      <c r="A755" s="24">
        <v>2257.1</v>
      </c>
      <c r="B755" s="20" t="s">
        <v>2421</v>
      </c>
    </row>
    <row r="756" spans="1:15" ht="21" customHeight="1" x14ac:dyDescent="0.2">
      <c r="A756" s="24">
        <v>2257.11</v>
      </c>
      <c r="B756" s="20" t="s">
        <v>2422</v>
      </c>
    </row>
    <row r="757" spans="1:15" ht="21" customHeight="1" x14ac:dyDescent="0.2">
      <c r="A757" s="24">
        <v>2257.1110000000003</v>
      </c>
      <c r="B757" s="20" t="s">
        <v>2432</v>
      </c>
    </row>
    <row r="758" spans="1:15" ht="21" customHeight="1" x14ac:dyDescent="0.2">
      <c r="A758" s="24">
        <v>2257.1111000000005</v>
      </c>
      <c r="B758" s="32" t="s">
        <v>2552</v>
      </c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29"/>
    </row>
    <row r="759" spans="1:15" ht="21" customHeight="1" x14ac:dyDescent="0.2">
      <c r="A759" s="24">
        <v>2257.1112000000007</v>
      </c>
      <c r="B759" s="32" t="s">
        <v>2562</v>
      </c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29"/>
    </row>
    <row r="760" spans="1:15" ht="21" customHeight="1" x14ac:dyDescent="0.2">
      <c r="A760" s="24">
        <v>2257.1113000000009</v>
      </c>
      <c r="B760" s="32" t="s">
        <v>2433</v>
      </c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29"/>
    </row>
    <row r="761" spans="1:15" ht="21" customHeight="1" x14ac:dyDescent="0.2">
      <c r="A761" s="24">
        <v>2257.1114000000011</v>
      </c>
      <c r="B761" s="32" t="s">
        <v>2434</v>
      </c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29"/>
    </row>
    <row r="762" spans="1:15" ht="21" customHeight="1" x14ac:dyDescent="0.2">
      <c r="A762" s="24">
        <v>2257.12</v>
      </c>
      <c r="B762" s="32" t="s">
        <v>2423</v>
      </c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29"/>
    </row>
    <row r="763" spans="1:15" ht="21" customHeight="1" x14ac:dyDescent="0.2">
      <c r="A763" s="24">
        <v>2257.1210000000001</v>
      </c>
      <c r="B763" s="32" t="s">
        <v>2438</v>
      </c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29"/>
    </row>
    <row r="764" spans="1:15" ht="21" customHeight="1" x14ac:dyDescent="0.2">
      <c r="A764" s="24">
        <v>2257.1211000000003</v>
      </c>
      <c r="B764" s="32" t="s">
        <v>2553</v>
      </c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29"/>
    </row>
    <row r="765" spans="1:15" ht="21" customHeight="1" x14ac:dyDescent="0.2">
      <c r="A765" s="24">
        <v>2257.1212000000005</v>
      </c>
      <c r="B765" s="32" t="s">
        <v>2563</v>
      </c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29"/>
    </row>
    <row r="766" spans="1:15" ht="21" customHeight="1" x14ac:dyDescent="0.2">
      <c r="A766" s="24">
        <v>2257.1213000000007</v>
      </c>
      <c r="B766" s="32" t="s">
        <v>2439</v>
      </c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29"/>
    </row>
    <row r="767" spans="1:15" ht="21" customHeight="1" x14ac:dyDescent="0.2">
      <c r="A767" s="24">
        <v>2257.1214000000009</v>
      </c>
      <c r="B767" s="32" t="s">
        <v>2440</v>
      </c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29"/>
    </row>
    <row r="768" spans="1:15" ht="21" customHeight="1" x14ac:dyDescent="0.2">
      <c r="A768" s="24">
        <v>2257.13</v>
      </c>
      <c r="B768" s="20" t="s">
        <v>2424</v>
      </c>
    </row>
    <row r="769" spans="1:20" ht="21" customHeight="1" x14ac:dyDescent="0.2">
      <c r="A769" s="24">
        <v>2257.1310000000003</v>
      </c>
      <c r="B769" s="20" t="s">
        <v>2444</v>
      </c>
    </row>
    <row r="770" spans="1:20" ht="21" customHeight="1" x14ac:dyDescent="0.2">
      <c r="A770" s="24">
        <v>2257.1311000000005</v>
      </c>
      <c r="B770" s="32" t="s">
        <v>2554</v>
      </c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</row>
    <row r="771" spans="1:20" ht="21" customHeight="1" x14ac:dyDescent="0.2">
      <c r="A771" s="24">
        <v>2257.1312000000007</v>
      </c>
      <c r="B771" s="32" t="s">
        <v>2564</v>
      </c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</row>
    <row r="772" spans="1:20" ht="21" customHeight="1" x14ac:dyDescent="0.2">
      <c r="A772" s="24">
        <v>2257.1313000000009</v>
      </c>
      <c r="B772" s="32" t="s">
        <v>2445</v>
      </c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</row>
    <row r="773" spans="1:20" ht="21" customHeight="1" x14ac:dyDescent="0.2">
      <c r="A773" s="24">
        <v>2257.1314000000011</v>
      </c>
      <c r="B773" s="32" t="s">
        <v>2446</v>
      </c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</row>
    <row r="774" spans="1:20" ht="21" customHeight="1" x14ac:dyDescent="0.2">
      <c r="A774" s="24">
        <v>2257.1320000000001</v>
      </c>
      <c r="B774" s="32" t="s">
        <v>2451</v>
      </c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</row>
    <row r="775" spans="1:20" ht="21" customHeight="1" x14ac:dyDescent="0.2">
      <c r="A775" s="24">
        <v>2257.1321000000003</v>
      </c>
      <c r="B775" s="32" t="s">
        <v>2452</v>
      </c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</row>
    <row r="776" spans="1:20" ht="21" customHeight="1" x14ac:dyDescent="0.2">
      <c r="A776" s="24">
        <v>2257.1322000000005</v>
      </c>
      <c r="B776" s="32" t="s">
        <v>2453</v>
      </c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</row>
    <row r="777" spans="1:20" ht="21" customHeight="1" x14ac:dyDescent="0.2">
      <c r="A777" s="24">
        <v>2257.1323000000007</v>
      </c>
      <c r="B777" s="32" t="s">
        <v>2454</v>
      </c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</row>
    <row r="778" spans="1:20" ht="21" customHeight="1" x14ac:dyDescent="0.2">
      <c r="A778" s="24">
        <v>2257.14</v>
      </c>
      <c r="B778" s="32" t="s">
        <v>2425</v>
      </c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</row>
    <row r="779" spans="1:20" ht="21" customHeight="1" x14ac:dyDescent="0.2">
      <c r="A779" s="24">
        <v>2257.1410000000001</v>
      </c>
      <c r="B779" s="32" t="s">
        <v>2458</v>
      </c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</row>
    <row r="780" spans="1:20" ht="21" customHeight="1" x14ac:dyDescent="0.2">
      <c r="A780" s="24">
        <v>2257.1411000000003</v>
      </c>
      <c r="B780" s="32" t="s">
        <v>2555</v>
      </c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</row>
    <row r="781" spans="1:20" ht="21" customHeight="1" x14ac:dyDescent="0.2">
      <c r="A781" s="24">
        <v>2257.1412000000005</v>
      </c>
      <c r="B781" s="32" t="s">
        <v>2565</v>
      </c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</row>
    <row r="782" spans="1:20" ht="21" customHeight="1" x14ac:dyDescent="0.2">
      <c r="A782" s="24">
        <v>2257.1413000000007</v>
      </c>
      <c r="B782" s="32" t="s">
        <v>2459</v>
      </c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</row>
    <row r="783" spans="1:20" ht="21" customHeight="1" x14ac:dyDescent="0.2">
      <c r="A783" s="24">
        <v>2257.1414000000009</v>
      </c>
      <c r="B783" s="32" t="s">
        <v>2460</v>
      </c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</row>
    <row r="784" spans="1:20" ht="21" customHeight="1" x14ac:dyDescent="0.2">
      <c r="A784" s="24">
        <v>2257.15</v>
      </c>
      <c r="B784" s="32" t="s">
        <v>2426</v>
      </c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</row>
    <row r="785" spans="1:20" ht="21" customHeight="1" x14ac:dyDescent="0.2">
      <c r="A785" s="24">
        <v>2257.1510000000003</v>
      </c>
      <c r="B785" s="32" t="s">
        <v>2464</v>
      </c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</row>
    <row r="786" spans="1:20" ht="21" customHeight="1" x14ac:dyDescent="0.2">
      <c r="A786" s="24">
        <v>2257.1511000000005</v>
      </c>
      <c r="B786" s="32" t="s">
        <v>2556</v>
      </c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</row>
    <row r="787" spans="1:20" ht="21" customHeight="1" x14ac:dyDescent="0.2">
      <c r="A787" s="24">
        <v>2257.1512000000007</v>
      </c>
      <c r="B787" s="32" t="s">
        <v>2566</v>
      </c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</row>
    <row r="788" spans="1:20" ht="21" customHeight="1" x14ac:dyDescent="0.2">
      <c r="A788" s="24">
        <v>2257.1513000000009</v>
      </c>
      <c r="B788" s="32" t="s">
        <v>2465</v>
      </c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</row>
    <row r="789" spans="1:20" ht="21" customHeight="1" x14ac:dyDescent="0.2">
      <c r="A789" s="24">
        <v>2257.1514000000011</v>
      </c>
      <c r="B789" s="32" t="s">
        <v>2466</v>
      </c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</row>
    <row r="790" spans="1:20" ht="21" customHeight="1" x14ac:dyDescent="0.2">
      <c r="A790" s="24">
        <v>2257.19</v>
      </c>
      <c r="B790" s="20" t="s">
        <v>2427</v>
      </c>
    </row>
    <row r="791" spans="1:20" ht="21" customHeight="1" x14ac:dyDescent="0.2">
      <c r="A791" s="24">
        <v>2257.9</v>
      </c>
      <c r="B791" s="20" t="s">
        <v>2428</v>
      </c>
    </row>
    <row r="792" spans="1:20" ht="21" customHeight="1" x14ac:dyDescent="0.2">
      <c r="A792" s="24">
        <v>2260</v>
      </c>
      <c r="B792" s="20" t="s">
        <v>1582</v>
      </c>
    </row>
    <row r="793" spans="1:20" ht="21" customHeight="1" x14ac:dyDescent="0.2">
      <c r="A793" s="24">
        <v>2260.1</v>
      </c>
      <c r="B793" s="20" t="s">
        <v>2114</v>
      </c>
    </row>
    <row r="794" spans="1:20" ht="21" customHeight="1" x14ac:dyDescent="0.2">
      <c r="A794" s="24">
        <v>2260.11</v>
      </c>
      <c r="B794" s="20" t="s">
        <v>2115</v>
      </c>
    </row>
    <row r="795" spans="1:20" ht="21" customHeight="1" x14ac:dyDescent="0.2">
      <c r="A795" s="24">
        <v>2260.1109999999999</v>
      </c>
      <c r="B795" s="32" t="s">
        <v>2472</v>
      </c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29"/>
    </row>
    <row r="796" spans="1:20" ht="21" customHeight="1" x14ac:dyDescent="0.2">
      <c r="A796" s="24">
        <v>2260.1120000000001</v>
      </c>
      <c r="B796" s="32" t="s">
        <v>2116</v>
      </c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29"/>
    </row>
    <row r="797" spans="1:20" ht="21" customHeight="1" x14ac:dyDescent="0.2">
      <c r="A797" s="24">
        <v>2260.1190000000001</v>
      </c>
      <c r="B797" s="32" t="s">
        <v>2117</v>
      </c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29"/>
    </row>
    <row r="798" spans="1:20" ht="21" customHeight="1" x14ac:dyDescent="0.2">
      <c r="A798" s="24">
        <v>2260.12</v>
      </c>
      <c r="B798" s="32" t="s">
        <v>2118</v>
      </c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29"/>
    </row>
    <row r="799" spans="1:20" ht="21" customHeight="1" x14ac:dyDescent="0.2">
      <c r="A799" s="24">
        <v>2260.1210000000001</v>
      </c>
      <c r="B799" s="32" t="s">
        <v>2473</v>
      </c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29"/>
    </row>
    <row r="800" spans="1:20" ht="21" customHeight="1" x14ac:dyDescent="0.2">
      <c r="A800" s="24">
        <v>2260.1219999999998</v>
      </c>
      <c r="B800" s="32" t="s">
        <v>2119</v>
      </c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29"/>
    </row>
    <row r="801" spans="1:15" ht="21" customHeight="1" x14ac:dyDescent="0.2">
      <c r="A801" s="24">
        <v>2260.1289999999999</v>
      </c>
      <c r="B801" s="32" t="s">
        <v>2120</v>
      </c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29"/>
    </row>
    <row r="802" spans="1:15" ht="21" customHeight="1" x14ac:dyDescent="0.2">
      <c r="A802" s="24">
        <v>2260.13</v>
      </c>
      <c r="B802" s="32" t="s">
        <v>1921</v>
      </c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29"/>
    </row>
    <row r="803" spans="1:15" ht="21" customHeight="1" x14ac:dyDescent="0.2">
      <c r="A803" s="24">
        <v>2260.1309999999999</v>
      </c>
      <c r="B803" s="32" t="s">
        <v>2474</v>
      </c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29"/>
    </row>
    <row r="804" spans="1:15" ht="21" customHeight="1" x14ac:dyDescent="0.2">
      <c r="A804" s="24">
        <v>2260.1320000000001</v>
      </c>
      <c r="B804" s="32" t="s">
        <v>2121</v>
      </c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29"/>
    </row>
    <row r="805" spans="1:15" ht="21" customHeight="1" x14ac:dyDescent="0.2">
      <c r="A805" s="24">
        <v>2260.1390000000001</v>
      </c>
      <c r="B805" s="32" t="s">
        <v>2122</v>
      </c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29"/>
    </row>
    <row r="806" spans="1:15" ht="21" customHeight="1" x14ac:dyDescent="0.2">
      <c r="A806" s="24">
        <v>2260.14</v>
      </c>
      <c r="B806" s="32" t="s">
        <v>2123</v>
      </c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29"/>
    </row>
    <row r="807" spans="1:15" ht="21" customHeight="1" x14ac:dyDescent="0.2">
      <c r="A807" s="24">
        <v>2260.1410000000001</v>
      </c>
      <c r="B807" s="32" t="s">
        <v>2475</v>
      </c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29"/>
    </row>
    <row r="808" spans="1:15" ht="21" customHeight="1" x14ac:dyDescent="0.2">
      <c r="A808" s="24">
        <v>2260.1419999999998</v>
      </c>
      <c r="B808" s="32" t="s">
        <v>2124</v>
      </c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29"/>
    </row>
    <row r="809" spans="1:15" ht="21" customHeight="1" x14ac:dyDescent="0.2">
      <c r="A809" s="24">
        <v>2260.1489999999999</v>
      </c>
      <c r="B809" s="32" t="s">
        <v>2125</v>
      </c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29"/>
    </row>
    <row r="810" spans="1:15" ht="21" customHeight="1" x14ac:dyDescent="0.2">
      <c r="A810" s="24">
        <v>2260.15</v>
      </c>
      <c r="B810" s="32" t="s">
        <v>2126</v>
      </c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29"/>
    </row>
    <row r="811" spans="1:15" ht="21" customHeight="1" x14ac:dyDescent="0.2">
      <c r="A811" s="24">
        <v>2260.1509999999998</v>
      </c>
      <c r="B811" s="32" t="s">
        <v>2476</v>
      </c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29"/>
    </row>
    <row r="812" spans="1:15" ht="21" customHeight="1" x14ac:dyDescent="0.2">
      <c r="A812" s="24">
        <v>2260.152</v>
      </c>
      <c r="B812" s="32" t="s">
        <v>2127</v>
      </c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29"/>
    </row>
    <row r="813" spans="1:15" ht="21" customHeight="1" x14ac:dyDescent="0.2">
      <c r="A813" s="24">
        <v>2260.1590000000001</v>
      </c>
      <c r="B813" s="32" t="s">
        <v>2128</v>
      </c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29"/>
    </row>
    <row r="814" spans="1:15" ht="21" customHeight="1" x14ac:dyDescent="0.2">
      <c r="A814" s="24">
        <v>2260.19</v>
      </c>
      <c r="B814" s="20" t="s">
        <v>1922</v>
      </c>
    </row>
    <row r="815" spans="1:15" ht="21" customHeight="1" x14ac:dyDescent="0.2">
      <c r="A815" s="24">
        <v>2260.9</v>
      </c>
      <c r="B815" s="20" t="s">
        <v>1583</v>
      </c>
    </row>
    <row r="816" spans="1:15" ht="21" customHeight="1" x14ac:dyDescent="0.2">
      <c r="A816" s="24">
        <v>2270</v>
      </c>
      <c r="B816" s="20" t="s">
        <v>1584</v>
      </c>
    </row>
    <row r="817" spans="1:14" ht="21" customHeight="1" x14ac:dyDescent="0.2">
      <c r="A817" s="24">
        <v>2270.1</v>
      </c>
      <c r="B817" s="20" t="s">
        <v>2129</v>
      </c>
    </row>
    <row r="818" spans="1:14" ht="21" customHeight="1" x14ac:dyDescent="0.2">
      <c r="A818" s="24">
        <v>2270.11</v>
      </c>
      <c r="B818" s="20" t="s">
        <v>2130</v>
      </c>
    </row>
    <row r="819" spans="1:14" ht="21" customHeight="1" x14ac:dyDescent="0.2">
      <c r="A819" s="24">
        <v>2270.12</v>
      </c>
      <c r="B819" s="20" t="s">
        <v>2131</v>
      </c>
    </row>
    <row r="820" spans="1:14" ht="21" customHeight="1" x14ac:dyDescent="0.2">
      <c r="A820" s="24">
        <v>2270.13</v>
      </c>
      <c r="B820" s="20" t="s">
        <v>2132</v>
      </c>
    </row>
    <row r="821" spans="1:14" ht="21" customHeight="1" x14ac:dyDescent="0.2">
      <c r="A821" s="24">
        <v>2270.14</v>
      </c>
      <c r="B821" s="20" t="s">
        <v>2133</v>
      </c>
    </row>
    <row r="822" spans="1:14" ht="21" customHeight="1" x14ac:dyDescent="0.2">
      <c r="A822" s="24">
        <v>2270.15</v>
      </c>
      <c r="B822" s="20" t="s">
        <v>2134</v>
      </c>
    </row>
    <row r="823" spans="1:14" ht="21" customHeight="1" x14ac:dyDescent="0.2">
      <c r="A823" s="24">
        <v>2270.19</v>
      </c>
      <c r="B823" s="20" t="s">
        <v>2135</v>
      </c>
    </row>
    <row r="824" spans="1:14" ht="21" customHeight="1" x14ac:dyDescent="0.2">
      <c r="A824" s="24">
        <v>2270.9</v>
      </c>
      <c r="B824" s="20" t="s">
        <v>1585</v>
      </c>
    </row>
    <row r="825" spans="1:14" ht="21" customHeight="1" x14ac:dyDescent="0.2">
      <c r="A825" s="24">
        <v>2280</v>
      </c>
      <c r="B825" s="20" t="s">
        <v>2489</v>
      </c>
    </row>
    <row r="826" spans="1:14" ht="21" customHeight="1" x14ac:dyDescent="0.2">
      <c r="A826" s="24">
        <v>2280.1</v>
      </c>
      <c r="B826" s="32" t="s">
        <v>2490</v>
      </c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</row>
    <row r="827" spans="1:14" ht="21" customHeight="1" x14ac:dyDescent="0.2">
      <c r="A827" s="24">
        <v>2280.11</v>
      </c>
      <c r="B827" s="32" t="s">
        <v>2509</v>
      </c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</row>
    <row r="828" spans="1:14" ht="21" customHeight="1" x14ac:dyDescent="0.2">
      <c r="A828" s="24">
        <v>2280.1109999999999</v>
      </c>
      <c r="B828" s="32" t="s">
        <v>2510</v>
      </c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</row>
    <row r="829" spans="1:14" ht="21" customHeight="1" x14ac:dyDescent="0.2">
      <c r="A829" s="24">
        <v>2280.1120000000001</v>
      </c>
      <c r="B829" s="32" t="s">
        <v>2516</v>
      </c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</row>
    <row r="830" spans="1:14" ht="21" customHeight="1" x14ac:dyDescent="0.2">
      <c r="A830" s="24">
        <v>2280.1129999999998</v>
      </c>
      <c r="B830" s="32" t="s">
        <v>2524</v>
      </c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</row>
    <row r="831" spans="1:14" ht="21" customHeight="1" x14ac:dyDescent="0.2">
      <c r="A831" s="24">
        <v>2280.1190000000001</v>
      </c>
      <c r="B831" s="32" t="s">
        <v>2511</v>
      </c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</row>
    <row r="832" spans="1:14" ht="21" customHeight="1" x14ac:dyDescent="0.2">
      <c r="A832" s="24">
        <v>2280.12</v>
      </c>
      <c r="B832" s="32" t="s">
        <v>2491</v>
      </c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</row>
    <row r="833" spans="1:14" ht="21" customHeight="1" x14ac:dyDescent="0.2">
      <c r="A833" s="24">
        <v>2280.1210000000001</v>
      </c>
      <c r="B833" s="32" t="s">
        <v>2492</v>
      </c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</row>
    <row r="834" spans="1:14" ht="21" customHeight="1" x14ac:dyDescent="0.2">
      <c r="A834" s="24">
        <v>2280.1219999999998</v>
      </c>
      <c r="B834" s="32" t="s">
        <v>2517</v>
      </c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</row>
    <row r="835" spans="1:14" ht="21" customHeight="1" x14ac:dyDescent="0.2">
      <c r="A835" s="24">
        <v>2280.123</v>
      </c>
      <c r="B835" s="32" t="s">
        <v>2525</v>
      </c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</row>
    <row r="836" spans="1:14" ht="21" customHeight="1" x14ac:dyDescent="0.2">
      <c r="A836" s="24">
        <v>2280.1289999999999</v>
      </c>
      <c r="B836" s="32" t="s">
        <v>2493</v>
      </c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</row>
    <row r="837" spans="1:14" ht="21" customHeight="1" x14ac:dyDescent="0.2">
      <c r="A837" s="24">
        <v>2280.13</v>
      </c>
      <c r="B837" s="32" t="s">
        <v>2494</v>
      </c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</row>
    <row r="838" spans="1:14" ht="21" customHeight="1" x14ac:dyDescent="0.2">
      <c r="A838" s="24">
        <v>2280.1309999999999</v>
      </c>
      <c r="B838" s="32" t="s">
        <v>2495</v>
      </c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</row>
    <row r="839" spans="1:14" ht="21" customHeight="1" x14ac:dyDescent="0.2">
      <c r="A839" s="24">
        <v>2280.1320000000001</v>
      </c>
      <c r="B839" s="32" t="s">
        <v>2518</v>
      </c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</row>
    <row r="840" spans="1:14" ht="21" customHeight="1" x14ac:dyDescent="0.2">
      <c r="A840" s="24">
        <v>2280.1329999999998</v>
      </c>
      <c r="B840" s="32" t="s">
        <v>2526</v>
      </c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</row>
    <row r="841" spans="1:14" ht="21" customHeight="1" x14ac:dyDescent="0.2">
      <c r="A841" s="24">
        <v>2280.1390000000001</v>
      </c>
      <c r="B841" s="32" t="s">
        <v>2496</v>
      </c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</row>
    <row r="842" spans="1:14" ht="21" customHeight="1" x14ac:dyDescent="0.2">
      <c r="A842" s="24">
        <v>2280.14</v>
      </c>
      <c r="B842" s="32" t="s">
        <v>2497</v>
      </c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</row>
    <row r="843" spans="1:14" ht="21" customHeight="1" x14ac:dyDescent="0.2">
      <c r="A843" s="24">
        <v>2280.15</v>
      </c>
      <c r="B843" s="32" t="s">
        <v>2498</v>
      </c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</row>
    <row r="844" spans="1:14" ht="21" customHeight="1" x14ac:dyDescent="0.2">
      <c r="A844" s="24">
        <v>2280.1509999999998</v>
      </c>
      <c r="B844" s="32" t="s">
        <v>2499</v>
      </c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</row>
    <row r="845" spans="1:14" ht="21" customHeight="1" x14ac:dyDescent="0.2">
      <c r="A845" s="24">
        <v>2280.152</v>
      </c>
      <c r="B845" s="32" t="s">
        <v>2519</v>
      </c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</row>
    <row r="846" spans="1:14" ht="21" customHeight="1" x14ac:dyDescent="0.2">
      <c r="A846" s="24">
        <v>2280.1529999999998</v>
      </c>
      <c r="B846" s="32" t="s">
        <v>2527</v>
      </c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</row>
    <row r="847" spans="1:14" ht="21" customHeight="1" x14ac:dyDescent="0.2">
      <c r="A847" s="24">
        <v>2280.1590000000001</v>
      </c>
      <c r="B847" s="32" t="s">
        <v>2500</v>
      </c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</row>
    <row r="848" spans="1:14" ht="21" customHeight="1" x14ac:dyDescent="0.2">
      <c r="A848" s="24">
        <v>2280.19</v>
      </c>
      <c r="B848" s="32" t="s">
        <v>2501</v>
      </c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</row>
    <row r="849" spans="1:14" ht="21" customHeight="1" x14ac:dyDescent="0.2">
      <c r="A849" s="24">
        <v>2280.9</v>
      </c>
      <c r="B849" s="32" t="s">
        <v>2502</v>
      </c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</row>
    <row r="850" spans="1:14" ht="21" customHeight="1" x14ac:dyDescent="0.2">
      <c r="A850" s="24">
        <v>2285</v>
      </c>
      <c r="B850" s="32" t="s">
        <v>2537</v>
      </c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</row>
    <row r="851" spans="1:14" ht="21" customHeight="1" x14ac:dyDescent="0.2">
      <c r="A851" s="24">
        <v>2285.1</v>
      </c>
      <c r="B851" s="32" t="s">
        <v>2538</v>
      </c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</row>
    <row r="852" spans="1:14" ht="21" customHeight="1" x14ac:dyDescent="0.2">
      <c r="A852" s="24">
        <v>2285.11</v>
      </c>
      <c r="B852" s="32" t="s">
        <v>2539</v>
      </c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</row>
    <row r="853" spans="1:14" ht="21" customHeight="1" x14ac:dyDescent="0.2">
      <c r="A853" s="24">
        <v>2285.12</v>
      </c>
      <c r="B853" s="32" t="s">
        <v>2540</v>
      </c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</row>
    <row r="854" spans="1:14" ht="21" customHeight="1" x14ac:dyDescent="0.2">
      <c r="A854" s="24">
        <v>2285.13</v>
      </c>
      <c r="B854" s="32" t="s">
        <v>2541</v>
      </c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</row>
    <row r="855" spans="1:14" ht="21" customHeight="1" x14ac:dyDescent="0.2">
      <c r="A855" s="24">
        <v>2285.14</v>
      </c>
      <c r="B855" s="32" t="s">
        <v>2542</v>
      </c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</row>
    <row r="856" spans="1:14" ht="21" customHeight="1" x14ac:dyDescent="0.2">
      <c r="A856" s="24">
        <v>2285.15</v>
      </c>
      <c r="B856" s="32" t="s">
        <v>2543</v>
      </c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</row>
    <row r="857" spans="1:14" ht="21" customHeight="1" x14ac:dyDescent="0.2">
      <c r="A857" s="24">
        <v>2285.19</v>
      </c>
      <c r="B857" s="20" t="s">
        <v>2544</v>
      </c>
    </row>
    <row r="858" spans="1:14" ht="21" customHeight="1" x14ac:dyDescent="0.2">
      <c r="A858" s="24">
        <v>2285.9</v>
      </c>
      <c r="B858" s="20" t="s">
        <v>2545</v>
      </c>
    </row>
    <row r="859" spans="1:14" ht="21" customHeight="1" x14ac:dyDescent="0.2">
      <c r="A859" s="24">
        <v>2290</v>
      </c>
      <c r="B859" s="20" t="s">
        <v>1586</v>
      </c>
    </row>
    <row r="860" spans="1:14" ht="21" customHeight="1" x14ac:dyDescent="0.2">
      <c r="A860" s="24">
        <v>2290.1</v>
      </c>
      <c r="B860" s="20" t="s">
        <v>2136</v>
      </c>
    </row>
    <row r="861" spans="1:14" ht="21" customHeight="1" x14ac:dyDescent="0.2">
      <c r="A861" s="24">
        <v>2290.11</v>
      </c>
      <c r="B861" s="20" t="s">
        <v>2137</v>
      </c>
    </row>
    <row r="862" spans="1:14" ht="21" customHeight="1" x14ac:dyDescent="0.2">
      <c r="A862" s="24">
        <v>2290.12</v>
      </c>
      <c r="B862" s="20" t="s">
        <v>2138</v>
      </c>
    </row>
    <row r="863" spans="1:14" ht="21" customHeight="1" x14ac:dyDescent="0.2">
      <c r="A863" s="24">
        <v>2290.13</v>
      </c>
      <c r="B863" s="20" t="s">
        <v>2139</v>
      </c>
    </row>
    <row r="864" spans="1:14" ht="21" customHeight="1" x14ac:dyDescent="0.2">
      <c r="A864" s="24">
        <v>2290.14</v>
      </c>
      <c r="B864" s="20" t="s">
        <v>2140</v>
      </c>
    </row>
    <row r="865" spans="1:2" ht="21" customHeight="1" x14ac:dyDescent="0.2">
      <c r="A865" s="24">
        <v>2290.15</v>
      </c>
      <c r="B865" s="20" t="s">
        <v>2141</v>
      </c>
    </row>
    <row r="866" spans="1:2" ht="21" customHeight="1" x14ac:dyDescent="0.2">
      <c r="A866" s="24">
        <v>2290.19</v>
      </c>
      <c r="B866" s="20" t="s">
        <v>2142</v>
      </c>
    </row>
    <row r="867" spans="1:2" ht="21" customHeight="1" x14ac:dyDescent="0.2">
      <c r="A867" s="24">
        <v>2290.9</v>
      </c>
      <c r="B867" s="20" t="s">
        <v>1587</v>
      </c>
    </row>
    <row r="868" spans="1:2" ht="21" customHeight="1" x14ac:dyDescent="0.2">
      <c r="A868" s="24">
        <v>2300</v>
      </c>
      <c r="B868" s="20" t="s">
        <v>165</v>
      </c>
    </row>
    <row r="869" spans="1:2" ht="21" customHeight="1" x14ac:dyDescent="0.2">
      <c r="A869" s="24">
        <v>2310</v>
      </c>
      <c r="B869" s="20" t="s">
        <v>60</v>
      </c>
    </row>
    <row r="870" spans="1:2" ht="21" customHeight="1" x14ac:dyDescent="0.2">
      <c r="A870" s="24">
        <v>2320</v>
      </c>
      <c r="B870" s="20" t="s">
        <v>1588</v>
      </c>
    </row>
    <row r="871" spans="1:2" ht="21" customHeight="1" x14ac:dyDescent="0.2">
      <c r="A871" s="24">
        <v>2330</v>
      </c>
      <c r="B871" s="20" t="s">
        <v>1589</v>
      </c>
    </row>
    <row r="872" spans="1:2" ht="21" customHeight="1" x14ac:dyDescent="0.2">
      <c r="A872" s="24">
        <v>2340</v>
      </c>
      <c r="B872" s="20" t="s">
        <v>2567</v>
      </c>
    </row>
    <row r="873" spans="1:2" ht="21" customHeight="1" x14ac:dyDescent="0.2">
      <c r="A873" s="24">
        <v>2390</v>
      </c>
      <c r="B873" s="20" t="s">
        <v>174</v>
      </c>
    </row>
    <row r="874" spans="1:2" ht="21" customHeight="1" x14ac:dyDescent="0.2">
      <c r="A874" s="24">
        <v>2400</v>
      </c>
      <c r="B874" s="20" t="s">
        <v>136</v>
      </c>
    </row>
    <row r="875" spans="1:2" ht="21" customHeight="1" x14ac:dyDescent="0.2">
      <c r="A875" s="24">
        <v>2410</v>
      </c>
      <c r="B875" s="20" t="s">
        <v>2568</v>
      </c>
    </row>
    <row r="876" spans="1:2" ht="21" customHeight="1" x14ac:dyDescent="0.2">
      <c r="A876" s="24">
        <v>2420</v>
      </c>
      <c r="B876" s="20" t="s">
        <v>1590</v>
      </c>
    </row>
    <row r="877" spans="1:2" ht="21" customHeight="1" x14ac:dyDescent="0.2">
      <c r="A877" s="24">
        <v>2430</v>
      </c>
      <c r="B877" s="20" t="s">
        <v>139</v>
      </c>
    </row>
    <row r="878" spans="1:2" ht="21" customHeight="1" x14ac:dyDescent="0.2">
      <c r="A878" s="24">
        <v>2490</v>
      </c>
      <c r="B878" s="20" t="s">
        <v>140</v>
      </c>
    </row>
    <row r="879" spans="1:2" ht="21" customHeight="1" x14ac:dyDescent="0.2">
      <c r="A879" s="24">
        <v>2500</v>
      </c>
      <c r="B879" s="20" t="s">
        <v>153</v>
      </c>
    </row>
    <row r="880" spans="1:2" ht="21" customHeight="1" x14ac:dyDescent="0.2">
      <c r="A880" s="24">
        <v>2510</v>
      </c>
      <c r="B880" s="20" t="s">
        <v>154</v>
      </c>
    </row>
    <row r="881" spans="1:2" ht="21" customHeight="1" x14ac:dyDescent="0.2">
      <c r="A881" s="24">
        <v>2510.1</v>
      </c>
      <c r="B881" s="20" t="s">
        <v>2143</v>
      </c>
    </row>
    <row r="882" spans="1:2" ht="21" customHeight="1" x14ac:dyDescent="0.2">
      <c r="A882" s="24">
        <v>2510.11</v>
      </c>
      <c r="B882" s="20" t="s">
        <v>2144</v>
      </c>
    </row>
    <row r="883" spans="1:2" ht="21" customHeight="1" x14ac:dyDescent="0.2">
      <c r="A883" s="24">
        <v>2510.12</v>
      </c>
      <c r="B883" s="20" t="s">
        <v>2145</v>
      </c>
    </row>
    <row r="884" spans="1:2" ht="21" customHeight="1" x14ac:dyDescent="0.2">
      <c r="A884" s="24">
        <v>2510.13</v>
      </c>
      <c r="B884" s="20" t="s">
        <v>2146</v>
      </c>
    </row>
    <row r="885" spans="1:2" ht="21" customHeight="1" x14ac:dyDescent="0.2">
      <c r="A885" s="24">
        <v>2510.14</v>
      </c>
      <c r="B885" s="20" t="s">
        <v>2147</v>
      </c>
    </row>
    <row r="886" spans="1:2" ht="21" customHeight="1" x14ac:dyDescent="0.2">
      <c r="A886" s="24">
        <v>2510.15</v>
      </c>
      <c r="B886" s="20" t="s">
        <v>2148</v>
      </c>
    </row>
    <row r="887" spans="1:2" ht="21" customHeight="1" x14ac:dyDescent="0.2">
      <c r="A887" s="24">
        <v>2510.19</v>
      </c>
      <c r="B887" s="20" t="s">
        <v>2149</v>
      </c>
    </row>
    <row r="888" spans="1:2" ht="21" customHeight="1" x14ac:dyDescent="0.2">
      <c r="A888" s="24">
        <v>2510.9</v>
      </c>
      <c r="B888" s="20" t="s">
        <v>1591</v>
      </c>
    </row>
    <row r="889" spans="1:2" ht="21" customHeight="1" x14ac:dyDescent="0.2">
      <c r="A889" s="24">
        <v>2520</v>
      </c>
      <c r="B889" s="20" t="s">
        <v>1592</v>
      </c>
    </row>
    <row r="890" spans="1:2" ht="21" customHeight="1" x14ac:dyDescent="0.2">
      <c r="A890" s="24">
        <v>2520.1</v>
      </c>
      <c r="B890" s="20" t="s">
        <v>2150</v>
      </c>
    </row>
    <row r="891" spans="1:2" ht="21" customHeight="1" x14ac:dyDescent="0.2">
      <c r="A891" s="24">
        <v>2520.11</v>
      </c>
      <c r="B891" s="20" t="s">
        <v>2151</v>
      </c>
    </row>
    <row r="892" spans="1:2" ht="21" customHeight="1" x14ac:dyDescent="0.2">
      <c r="A892" s="24">
        <v>2520.12</v>
      </c>
      <c r="B892" s="20" t="s">
        <v>2152</v>
      </c>
    </row>
    <row r="893" spans="1:2" ht="21" customHeight="1" x14ac:dyDescent="0.2">
      <c r="A893" s="24">
        <v>2520.13</v>
      </c>
      <c r="B893" s="20" t="s">
        <v>2153</v>
      </c>
    </row>
    <row r="894" spans="1:2" ht="21" customHeight="1" x14ac:dyDescent="0.2">
      <c r="A894" s="24">
        <v>2520.14</v>
      </c>
      <c r="B894" s="20" t="s">
        <v>2154</v>
      </c>
    </row>
    <row r="895" spans="1:2" ht="21" customHeight="1" x14ac:dyDescent="0.2">
      <c r="A895" s="24">
        <v>2520.15</v>
      </c>
      <c r="B895" s="20" t="s">
        <v>2155</v>
      </c>
    </row>
    <row r="896" spans="1:2" ht="21" customHeight="1" x14ac:dyDescent="0.2">
      <c r="A896" s="24">
        <v>2520.19</v>
      </c>
      <c r="B896" s="20" t="s">
        <v>2156</v>
      </c>
    </row>
    <row r="897" spans="1:2" ht="21" customHeight="1" x14ac:dyDescent="0.2">
      <c r="A897" s="24">
        <v>2520.9</v>
      </c>
      <c r="B897" s="20" t="s">
        <v>1593</v>
      </c>
    </row>
    <row r="898" spans="1:2" ht="21" customHeight="1" x14ac:dyDescent="0.2">
      <c r="A898" s="24">
        <v>2530</v>
      </c>
      <c r="B898" s="20" t="s">
        <v>156</v>
      </c>
    </row>
    <row r="899" spans="1:2" ht="21" customHeight="1" x14ac:dyDescent="0.2">
      <c r="A899" s="24">
        <v>2530.1</v>
      </c>
      <c r="B899" s="20" t="s">
        <v>2157</v>
      </c>
    </row>
    <row r="900" spans="1:2" ht="21" customHeight="1" x14ac:dyDescent="0.2">
      <c r="A900" s="24">
        <v>2530.11</v>
      </c>
      <c r="B900" s="20" t="s">
        <v>2158</v>
      </c>
    </row>
    <row r="901" spans="1:2" ht="21" customHeight="1" x14ac:dyDescent="0.2">
      <c r="A901" s="24">
        <v>2530.12</v>
      </c>
      <c r="B901" s="20" t="s">
        <v>2159</v>
      </c>
    </row>
    <row r="902" spans="1:2" ht="21" customHeight="1" x14ac:dyDescent="0.2">
      <c r="A902" s="24">
        <v>2530.13</v>
      </c>
      <c r="B902" s="20" t="s">
        <v>2160</v>
      </c>
    </row>
    <row r="903" spans="1:2" ht="21" customHeight="1" x14ac:dyDescent="0.2">
      <c r="A903" s="24">
        <v>2530.14</v>
      </c>
      <c r="B903" s="20" t="s">
        <v>2161</v>
      </c>
    </row>
    <row r="904" spans="1:2" ht="21" customHeight="1" x14ac:dyDescent="0.2">
      <c r="A904" s="24">
        <v>2530.15</v>
      </c>
      <c r="B904" s="20" t="s">
        <v>2162</v>
      </c>
    </row>
    <row r="905" spans="1:2" ht="21" customHeight="1" x14ac:dyDescent="0.2">
      <c r="A905" s="24">
        <v>2530.19</v>
      </c>
      <c r="B905" s="20" t="s">
        <v>2163</v>
      </c>
    </row>
    <row r="906" spans="1:2" ht="21" customHeight="1" x14ac:dyDescent="0.2">
      <c r="A906" s="24">
        <v>2530.9</v>
      </c>
      <c r="B906" s="20" t="s">
        <v>1594</v>
      </c>
    </row>
    <row r="907" spans="1:2" ht="21" customHeight="1" x14ac:dyDescent="0.2">
      <c r="A907" s="24">
        <v>2540</v>
      </c>
      <c r="B907" s="20" t="s">
        <v>157</v>
      </c>
    </row>
    <row r="908" spans="1:2" ht="21" customHeight="1" x14ac:dyDescent="0.2">
      <c r="A908" s="24">
        <v>2540.1</v>
      </c>
      <c r="B908" s="20" t="s">
        <v>2164</v>
      </c>
    </row>
    <row r="909" spans="1:2" ht="21" customHeight="1" x14ac:dyDescent="0.2">
      <c r="A909" s="24">
        <v>2540.11</v>
      </c>
      <c r="B909" s="20" t="s">
        <v>2165</v>
      </c>
    </row>
    <row r="910" spans="1:2" ht="21" customHeight="1" x14ac:dyDescent="0.2">
      <c r="A910" s="24">
        <v>2540.12</v>
      </c>
      <c r="B910" s="20" t="s">
        <v>2166</v>
      </c>
    </row>
    <row r="911" spans="1:2" ht="21" customHeight="1" x14ac:dyDescent="0.2">
      <c r="A911" s="24">
        <v>2540.13</v>
      </c>
      <c r="B911" s="20" t="s">
        <v>2167</v>
      </c>
    </row>
    <row r="912" spans="1:2" ht="21" customHeight="1" x14ac:dyDescent="0.2">
      <c r="A912" s="24">
        <v>2540.14</v>
      </c>
      <c r="B912" s="20" t="s">
        <v>2168</v>
      </c>
    </row>
    <row r="913" spans="1:2" ht="21" customHeight="1" x14ac:dyDescent="0.2">
      <c r="A913" s="24">
        <v>2540.15</v>
      </c>
      <c r="B913" s="20" t="s">
        <v>2169</v>
      </c>
    </row>
    <row r="914" spans="1:2" ht="21" customHeight="1" x14ac:dyDescent="0.2">
      <c r="A914" s="24">
        <v>2540.19</v>
      </c>
      <c r="B914" s="20" t="s">
        <v>2170</v>
      </c>
    </row>
    <row r="915" spans="1:2" ht="21" customHeight="1" x14ac:dyDescent="0.2">
      <c r="A915" s="24">
        <v>2540.9</v>
      </c>
      <c r="B915" s="20" t="s">
        <v>1595</v>
      </c>
    </row>
    <row r="916" spans="1:2" ht="21" customHeight="1" x14ac:dyDescent="0.2">
      <c r="A916" s="24">
        <v>2590</v>
      </c>
      <c r="B916" s="20" t="s">
        <v>158</v>
      </c>
    </row>
    <row r="917" spans="1:2" ht="21" customHeight="1" x14ac:dyDescent="0.2">
      <c r="A917" s="24">
        <v>2590.1</v>
      </c>
      <c r="B917" s="20" t="s">
        <v>2171</v>
      </c>
    </row>
    <row r="918" spans="1:2" ht="21" customHeight="1" x14ac:dyDescent="0.2">
      <c r="A918" s="24">
        <v>2590.11</v>
      </c>
      <c r="B918" s="20" t="s">
        <v>2172</v>
      </c>
    </row>
    <row r="919" spans="1:2" ht="21" customHeight="1" x14ac:dyDescent="0.2">
      <c r="A919" s="24">
        <v>2590.12</v>
      </c>
      <c r="B919" s="20" t="s">
        <v>2173</v>
      </c>
    </row>
    <row r="920" spans="1:2" ht="21" customHeight="1" x14ac:dyDescent="0.2">
      <c r="A920" s="24">
        <v>2590.13</v>
      </c>
      <c r="B920" s="20" t="s">
        <v>2174</v>
      </c>
    </row>
    <row r="921" spans="1:2" ht="21" customHeight="1" x14ac:dyDescent="0.2">
      <c r="A921" s="24">
        <v>2590.14</v>
      </c>
      <c r="B921" s="20" t="s">
        <v>2175</v>
      </c>
    </row>
    <row r="922" spans="1:2" ht="21" customHeight="1" x14ac:dyDescent="0.2">
      <c r="A922" s="24">
        <v>2590.15</v>
      </c>
      <c r="B922" s="20" t="s">
        <v>2176</v>
      </c>
    </row>
    <row r="923" spans="1:2" ht="21" customHeight="1" x14ac:dyDescent="0.2">
      <c r="A923" s="24">
        <v>2590.19</v>
      </c>
      <c r="B923" s="20" t="s">
        <v>2177</v>
      </c>
    </row>
    <row r="924" spans="1:2" ht="21" customHeight="1" x14ac:dyDescent="0.2">
      <c r="A924" s="24">
        <v>2590.9</v>
      </c>
      <c r="B924" s="20" t="s">
        <v>1596</v>
      </c>
    </row>
    <row r="925" spans="1:2" ht="21" customHeight="1" x14ac:dyDescent="0.2">
      <c r="A925" s="24">
        <v>2600</v>
      </c>
      <c r="B925" s="20" t="s">
        <v>159</v>
      </c>
    </row>
    <row r="926" spans="1:2" ht="21" customHeight="1" x14ac:dyDescent="0.2">
      <c r="A926" s="24">
        <v>2610</v>
      </c>
      <c r="B926" s="20" t="s">
        <v>1597</v>
      </c>
    </row>
    <row r="927" spans="1:2" ht="21" customHeight="1" x14ac:dyDescent="0.2">
      <c r="A927" s="24">
        <v>2610.1</v>
      </c>
      <c r="B927" s="20" t="s">
        <v>2178</v>
      </c>
    </row>
    <row r="928" spans="1:2" ht="21" customHeight="1" x14ac:dyDescent="0.2">
      <c r="A928" s="24">
        <v>2610.11</v>
      </c>
      <c r="B928" s="20" t="s">
        <v>2179</v>
      </c>
    </row>
    <row r="929" spans="1:2" ht="21" customHeight="1" x14ac:dyDescent="0.2">
      <c r="A929" s="24">
        <v>2610.12</v>
      </c>
      <c r="B929" s="20" t="s">
        <v>2180</v>
      </c>
    </row>
    <row r="930" spans="1:2" ht="21" customHeight="1" x14ac:dyDescent="0.2">
      <c r="A930" s="24">
        <v>2610.13</v>
      </c>
      <c r="B930" s="20" t="s">
        <v>2181</v>
      </c>
    </row>
    <row r="931" spans="1:2" ht="21" customHeight="1" x14ac:dyDescent="0.2">
      <c r="A931" s="24">
        <v>2610.14</v>
      </c>
      <c r="B931" s="20" t="s">
        <v>2182</v>
      </c>
    </row>
    <row r="932" spans="1:2" ht="21" customHeight="1" x14ac:dyDescent="0.2">
      <c r="A932" s="24">
        <v>2610.15</v>
      </c>
      <c r="B932" s="20" t="s">
        <v>2183</v>
      </c>
    </row>
    <row r="933" spans="1:2" ht="21" customHeight="1" x14ac:dyDescent="0.2">
      <c r="A933" s="24">
        <v>2610.19</v>
      </c>
      <c r="B933" s="20" t="s">
        <v>2184</v>
      </c>
    </row>
    <row r="934" spans="1:2" ht="21" customHeight="1" x14ac:dyDescent="0.2">
      <c r="A934" s="24">
        <v>2610.9</v>
      </c>
      <c r="B934" s="20" t="s">
        <v>1598</v>
      </c>
    </row>
    <row r="935" spans="1:2" ht="21" customHeight="1" x14ac:dyDescent="0.2">
      <c r="A935" s="24">
        <v>2620</v>
      </c>
      <c r="B935" s="20" t="s">
        <v>1599</v>
      </c>
    </row>
    <row r="936" spans="1:2" ht="21" customHeight="1" x14ac:dyDescent="0.2">
      <c r="A936" s="24">
        <v>2620.1</v>
      </c>
      <c r="B936" s="20" t="s">
        <v>2185</v>
      </c>
    </row>
    <row r="937" spans="1:2" ht="21" customHeight="1" x14ac:dyDescent="0.2">
      <c r="A937" s="24">
        <v>2620.11</v>
      </c>
      <c r="B937" s="20" t="s">
        <v>2186</v>
      </c>
    </row>
    <row r="938" spans="1:2" ht="21" customHeight="1" x14ac:dyDescent="0.2">
      <c r="A938" s="24">
        <v>2620.12</v>
      </c>
      <c r="B938" s="20" t="s">
        <v>2187</v>
      </c>
    </row>
    <row r="939" spans="1:2" ht="21" customHeight="1" x14ac:dyDescent="0.2">
      <c r="A939" s="24">
        <v>2620.13</v>
      </c>
      <c r="B939" s="20" t="s">
        <v>2188</v>
      </c>
    </row>
    <row r="940" spans="1:2" ht="21" customHeight="1" x14ac:dyDescent="0.2">
      <c r="A940" s="24">
        <v>2620.14</v>
      </c>
      <c r="B940" s="20" t="s">
        <v>2189</v>
      </c>
    </row>
    <row r="941" spans="1:2" ht="21" customHeight="1" x14ac:dyDescent="0.2">
      <c r="A941" s="24">
        <v>2620.15</v>
      </c>
      <c r="B941" s="20" t="s">
        <v>2190</v>
      </c>
    </row>
    <row r="942" spans="1:2" ht="21" customHeight="1" x14ac:dyDescent="0.2">
      <c r="A942" s="24">
        <v>2620.19</v>
      </c>
      <c r="B942" s="20" t="s">
        <v>2191</v>
      </c>
    </row>
    <row r="943" spans="1:2" ht="21" customHeight="1" x14ac:dyDescent="0.2">
      <c r="A943" s="24">
        <v>2620.9</v>
      </c>
      <c r="B943" s="20" t="s">
        <v>1600</v>
      </c>
    </row>
    <row r="944" spans="1:2" ht="21" customHeight="1" x14ac:dyDescent="0.2">
      <c r="A944" s="24">
        <v>2630</v>
      </c>
      <c r="B944" s="20" t="s">
        <v>1601</v>
      </c>
    </row>
    <row r="945" spans="1:13" ht="21" customHeight="1" x14ac:dyDescent="0.2">
      <c r="A945" s="24">
        <v>2630.1</v>
      </c>
      <c r="B945" s="20" t="s">
        <v>2192</v>
      </c>
    </row>
    <row r="946" spans="1:13" ht="21" customHeight="1" x14ac:dyDescent="0.2">
      <c r="A946" s="24">
        <v>2630.11</v>
      </c>
      <c r="B946" s="20" t="s">
        <v>2193</v>
      </c>
    </row>
    <row r="947" spans="1:13" ht="21" customHeight="1" x14ac:dyDescent="0.2">
      <c r="A947" s="24">
        <v>2630.12</v>
      </c>
      <c r="B947" s="20" t="s">
        <v>2194</v>
      </c>
    </row>
    <row r="948" spans="1:13" ht="21" customHeight="1" x14ac:dyDescent="0.2">
      <c r="A948" s="24">
        <v>2630.13</v>
      </c>
      <c r="B948" s="20" t="s">
        <v>2195</v>
      </c>
    </row>
    <row r="949" spans="1:13" ht="21" customHeight="1" x14ac:dyDescent="0.2">
      <c r="A949" s="24">
        <v>2630.14</v>
      </c>
      <c r="B949" s="20" t="s">
        <v>2196</v>
      </c>
    </row>
    <row r="950" spans="1:13" ht="21" customHeight="1" x14ac:dyDescent="0.2">
      <c r="A950" s="24">
        <v>2630.15</v>
      </c>
      <c r="B950" s="20" t="s">
        <v>2197</v>
      </c>
    </row>
    <row r="951" spans="1:13" ht="21" customHeight="1" x14ac:dyDescent="0.2">
      <c r="A951" s="24">
        <v>2630.19</v>
      </c>
      <c r="B951" s="20" t="s">
        <v>2198</v>
      </c>
    </row>
    <row r="952" spans="1:13" ht="21" customHeight="1" x14ac:dyDescent="0.2">
      <c r="A952" s="24">
        <v>2630.9</v>
      </c>
      <c r="B952" s="20" t="s">
        <v>1602</v>
      </c>
    </row>
    <row r="953" spans="1:13" ht="21" customHeight="1" x14ac:dyDescent="0.2">
      <c r="A953" s="24">
        <v>2640</v>
      </c>
      <c r="B953" s="20" t="s">
        <v>1603</v>
      </c>
    </row>
    <row r="954" spans="1:13" ht="21" customHeight="1" x14ac:dyDescent="0.2">
      <c r="A954" s="24">
        <v>2690</v>
      </c>
      <c r="B954" s="20" t="s">
        <v>1604</v>
      </c>
    </row>
    <row r="955" spans="1:13" ht="21" customHeight="1" x14ac:dyDescent="0.2">
      <c r="A955" s="24">
        <v>2690.1</v>
      </c>
      <c r="B955" s="32" t="s">
        <v>2199</v>
      </c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</row>
    <row r="956" spans="1:13" ht="21" customHeight="1" x14ac:dyDescent="0.2">
      <c r="A956" s="24">
        <v>2690.11</v>
      </c>
      <c r="B956" s="32" t="s">
        <v>2200</v>
      </c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</row>
    <row r="957" spans="1:13" ht="21" customHeight="1" x14ac:dyDescent="0.2">
      <c r="A957" s="24">
        <v>2690.12</v>
      </c>
      <c r="B957" s="32" t="s">
        <v>2201</v>
      </c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</row>
    <row r="958" spans="1:13" ht="21" customHeight="1" x14ac:dyDescent="0.2">
      <c r="A958" s="24">
        <v>2690.13</v>
      </c>
      <c r="B958" s="32" t="s">
        <v>2202</v>
      </c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</row>
    <row r="959" spans="1:13" ht="21" customHeight="1" x14ac:dyDescent="0.2">
      <c r="A959" s="24">
        <v>2690.14</v>
      </c>
      <c r="B959" s="32" t="s">
        <v>2203</v>
      </c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</row>
    <row r="960" spans="1:13" ht="21" customHeight="1" x14ac:dyDescent="0.2">
      <c r="A960" s="24">
        <v>2690.15</v>
      </c>
      <c r="B960" s="32" t="s">
        <v>2204</v>
      </c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</row>
    <row r="961" spans="1:13" ht="21" customHeight="1" x14ac:dyDescent="0.2">
      <c r="A961" s="24">
        <v>2690.19</v>
      </c>
      <c r="B961" s="32" t="s">
        <v>2205</v>
      </c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</row>
    <row r="962" spans="1:13" ht="21" customHeight="1" x14ac:dyDescent="0.2">
      <c r="A962" s="24">
        <v>2690.9</v>
      </c>
      <c r="B962" s="32" t="s">
        <v>1605</v>
      </c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</row>
  </sheetData>
  <customSheetViews>
    <customSheetView guid="{3421EE34-B0DF-4650-AB4B-B1D55B79414D}" scale="80" showPageBreaks="1" printArea="1" topLeftCell="A4">
      <selection activeCell="V68" sqref="V68"/>
      <colBreaks count="1" manualBreakCount="1">
        <brk id="14" min="1" max="961" man="1"/>
      </colBreaks>
      <pageMargins left="0.15748031496062992" right="0.19685039370078741" top="0.19685039370078741" bottom="0.35433070866141736" header="0.11811023622047245" footer="0.11811023622047245"/>
      <printOptions gridLines="1"/>
      <pageSetup paperSize="9" scale="71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cale="80" showPageBreaks="1" printArea="1" topLeftCell="A52">
      <selection activeCell="L73" sqref="L73"/>
      <colBreaks count="1" manualBreakCount="1">
        <brk id="24" min="1" max="961" man="1"/>
      </colBreaks>
      <pageMargins left="0.15748031496062992" right="0.19685039370078741" top="0.19685039370078741" bottom="0.35433070866141736" header="0.11811023622047245" footer="0.11811023622047245"/>
      <printOptions gridLines="1"/>
      <pageSetup paperSize="9" scale="71" orientation="landscape" horizontalDpi="4294967293" r:id="rId2"/>
      <headerFooter>
        <oddFooter>&amp;L&amp;F &amp;A &amp;D&amp;R&amp;P OF &amp;N</oddFooter>
      </headerFooter>
    </customSheetView>
  </customSheetViews>
  <mergeCells count="189">
    <mergeCell ref="B523:M523"/>
    <mergeCell ref="B525:M525"/>
    <mergeCell ref="B526:M526"/>
    <mergeCell ref="B74:N74"/>
    <mergeCell ref="B110:N110"/>
    <mergeCell ref="B234:N234"/>
    <mergeCell ref="B331:N331"/>
    <mergeCell ref="B332:N332"/>
    <mergeCell ref="B344:N344"/>
    <mergeCell ref="B354:N354"/>
    <mergeCell ref="B366:N366"/>
    <mergeCell ref="B514:M514"/>
    <mergeCell ref="O344:Q344"/>
    <mergeCell ref="B345:N345"/>
    <mergeCell ref="O345:Q345"/>
    <mergeCell ref="B348:N348"/>
    <mergeCell ref="O348:P348"/>
    <mergeCell ref="B333:N333"/>
    <mergeCell ref="B330:N330"/>
    <mergeCell ref="B342:N342"/>
    <mergeCell ref="O342:Q342"/>
    <mergeCell ref="B343:N343"/>
    <mergeCell ref="O343:Q343"/>
    <mergeCell ref="O354:P354"/>
    <mergeCell ref="B355:N355"/>
    <mergeCell ref="O355:P355"/>
    <mergeCell ref="B356:N356"/>
    <mergeCell ref="O356:P356"/>
    <mergeCell ref="B349:N349"/>
    <mergeCell ref="O349:P349"/>
    <mergeCell ref="B350:N350"/>
    <mergeCell ref="O350:P350"/>
    <mergeCell ref="B351:N351"/>
    <mergeCell ref="O351:P351"/>
    <mergeCell ref="O366:P366"/>
    <mergeCell ref="B367:N367"/>
    <mergeCell ref="O367:P367"/>
    <mergeCell ref="B370:N370"/>
    <mergeCell ref="B371:N371"/>
    <mergeCell ref="B357:N357"/>
    <mergeCell ref="O357:P357"/>
    <mergeCell ref="B364:N364"/>
    <mergeCell ref="O364:P364"/>
    <mergeCell ref="B365:N365"/>
    <mergeCell ref="O365:P365"/>
    <mergeCell ref="B414:M414"/>
    <mergeCell ref="B424:M424"/>
    <mergeCell ref="B487:M487"/>
    <mergeCell ref="B489:M489"/>
    <mergeCell ref="B490:M490"/>
    <mergeCell ref="N490:O490"/>
    <mergeCell ref="B372:N372"/>
    <mergeCell ref="B373:N373"/>
    <mergeCell ref="B387:N387"/>
    <mergeCell ref="B388:N388"/>
    <mergeCell ref="B391:N391"/>
    <mergeCell ref="B392:N392"/>
    <mergeCell ref="B735:O735"/>
    <mergeCell ref="B736:N736"/>
    <mergeCell ref="B741:N741"/>
    <mergeCell ref="B742:N742"/>
    <mergeCell ref="B743:N743"/>
    <mergeCell ref="B744:N744"/>
    <mergeCell ref="B622:M622"/>
    <mergeCell ref="B631:M631"/>
    <mergeCell ref="B632:M632"/>
    <mergeCell ref="B644:M644"/>
    <mergeCell ref="B650:M650"/>
    <mergeCell ref="B751:N751"/>
    <mergeCell ref="B758:N758"/>
    <mergeCell ref="B759:N759"/>
    <mergeCell ref="B760:N760"/>
    <mergeCell ref="B761:N761"/>
    <mergeCell ref="B762:N762"/>
    <mergeCell ref="B745:N745"/>
    <mergeCell ref="B746:N746"/>
    <mergeCell ref="B747:N747"/>
    <mergeCell ref="B748:N748"/>
    <mergeCell ref="B749:N749"/>
    <mergeCell ref="B750:N750"/>
    <mergeCell ref="O770:P770"/>
    <mergeCell ref="B771:N771"/>
    <mergeCell ref="O771:P771"/>
    <mergeCell ref="B772:N772"/>
    <mergeCell ref="O772:P772"/>
    <mergeCell ref="B773:N773"/>
    <mergeCell ref="O773:P773"/>
    <mergeCell ref="B763:N763"/>
    <mergeCell ref="B764:N764"/>
    <mergeCell ref="B765:N765"/>
    <mergeCell ref="B766:N766"/>
    <mergeCell ref="B767:N767"/>
    <mergeCell ref="B770:N770"/>
    <mergeCell ref="B777:N777"/>
    <mergeCell ref="O777:P777"/>
    <mergeCell ref="Q777:T777"/>
    <mergeCell ref="B778:N778"/>
    <mergeCell ref="O778:P778"/>
    <mergeCell ref="Q778:T778"/>
    <mergeCell ref="B774:N774"/>
    <mergeCell ref="O774:P774"/>
    <mergeCell ref="B775:N775"/>
    <mergeCell ref="O775:P775"/>
    <mergeCell ref="Q775:T775"/>
    <mergeCell ref="B776:N776"/>
    <mergeCell ref="O776:P776"/>
    <mergeCell ref="Q776:T776"/>
    <mergeCell ref="B781:N781"/>
    <mergeCell ref="O781:T781"/>
    <mergeCell ref="B782:N782"/>
    <mergeCell ref="O782:T782"/>
    <mergeCell ref="B783:N783"/>
    <mergeCell ref="O783:T783"/>
    <mergeCell ref="B779:N779"/>
    <mergeCell ref="O779:P779"/>
    <mergeCell ref="Q779:T779"/>
    <mergeCell ref="B780:N780"/>
    <mergeCell ref="O780:P780"/>
    <mergeCell ref="Q780:T780"/>
    <mergeCell ref="B787:N787"/>
    <mergeCell ref="O787:T787"/>
    <mergeCell ref="B788:N788"/>
    <mergeCell ref="O788:T788"/>
    <mergeCell ref="B789:N789"/>
    <mergeCell ref="O789:T789"/>
    <mergeCell ref="B784:N784"/>
    <mergeCell ref="O784:T784"/>
    <mergeCell ref="B785:N785"/>
    <mergeCell ref="O785:T785"/>
    <mergeCell ref="B786:N786"/>
    <mergeCell ref="O786:T786"/>
    <mergeCell ref="B801:N801"/>
    <mergeCell ref="B802:N802"/>
    <mergeCell ref="B803:N803"/>
    <mergeCell ref="B804:N804"/>
    <mergeCell ref="B805:N805"/>
    <mergeCell ref="B806:N806"/>
    <mergeCell ref="B795:N795"/>
    <mergeCell ref="B796:N796"/>
    <mergeCell ref="B797:N797"/>
    <mergeCell ref="B798:N798"/>
    <mergeCell ref="B799:N799"/>
    <mergeCell ref="B800:N800"/>
    <mergeCell ref="B813:N813"/>
    <mergeCell ref="B826:N826"/>
    <mergeCell ref="B827:N827"/>
    <mergeCell ref="B828:N828"/>
    <mergeCell ref="B829:N829"/>
    <mergeCell ref="B830:N830"/>
    <mergeCell ref="B807:N807"/>
    <mergeCell ref="B808:N808"/>
    <mergeCell ref="B809:N809"/>
    <mergeCell ref="B810:N810"/>
    <mergeCell ref="B811:N811"/>
    <mergeCell ref="B812:N812"/>
    <mergeCell ref="B837:N837"/>
    <mergeCell ref="B838:N838"/>
    <mergeCell ref="B839:N839"/>
    <mergeCell ref="B840:N840"/>
    <mergeCell ref="B841:N841"/>
    <mergeCell ref="B842:N842"/>
    <mergeCell ref="B831:N831"/>
    <mergeCell ref="B832:N832"/>
    <mergeCell ref="B833:N833"/>
    <mergeCell ref="B834:N834"/>
    <mergeCell ref="B835:N835"/>
    <mergeCell ref="B836:N836"/>
    <mergeCell ref="B849:N849"/>
    <mergeCell ref="B850:N850"/>
    <mergeCell ref="B851:N851"/>
    <mergeCell ref="B852:N852"/>
    <mergeCell ref="B853:N853"/>
    <mergeCell ref="B854:N854"/>
    <mergeCell ref="B843:N843"/>
    <mergeCell ref="B844:N844"/>
    <mergeCell ref="B845:N845"/>
    <mergeCell ref="B846:N846"/>
    <mergeCell ref="B847:N847"/>
    <mergeCell ref="B848:N848"/>
    <mergeCell ref="B959:M959"/>
    <mergeCell ref="B960:M960"/>
    <mergeCell ref="B961:M961"/>
    <mergeCell ref="B962:M962"/>
    <mergeCell ref="B855:N855"/>
    <mergeCell ref="B856:N856"/>
    <mergeCell ref="B955:M955"/>
    <mergeCell ref="B956:M956"/>
    <mergeCell ref="B957:M957"/>
    <mergeCell ref="B958:M958"/>
  </mergeCells>
  <printOptions gridLines="1"/>
  <pageMargins left="0.15748031496062992" right="0.19685039370078741" top="0.19685039370078741" bottom="0.35433070866141736" header="0.11811023622047245" footer="0.11811023622047245"/>
  <pageSetup paperSize="9" scale="71" orientation="landscape" horizontalDpi="4294967293" r:id="rId3"/>
  <headerFooter>
    <oddFooter>&amp;L&amp;F &amp;A &amp;D&amp;R&amp;P OF &amp;N</oddFooter>
  </headerFooter>
  <colBreaks count="1" manualBreakCount="1">
    <brk id="14" min="1" max="9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9"/>
  <sheetViews>
    <sheetView zoomScaleNormal="100" zoomScaleSheetLayoutView="100" workbookViewId="0">
      <selection activeCell="K23" sqref="K23"/>
    </sheetView>
  </sheetViews>
  <sheetFormatPr defaultRowHeight="11.25" x14ac:dyDescent="0.2"/>
  <cols>
    <col min="1" max="1" width="9.33203125" style="26"/>
    <col min="2" max="16384" width="9.33203125" style="23"/>
  </cols>
  <sheetData>
    <row r="2" spans="1:2" x14ac:dyDescent="0.2">
      <c r="A2" s="26">
        <v>3000</v>
      </c>
      <c r="B2" s="23" t="s">
        <v>1618</v>
      </c>
    </row>
    <row r="3" spans="1:2" x14ac:dyDescent="0.2">
      <c r="A3" s="26">
        <v>3100</v>
      </c>
      <c r="B3" s="23" t="s">
        <v>1617</v>
      </c>
    </row>
    <row r="4" spans="1:2" x14ac:dyDescent="0.2">
      <c r="A4" s="26">
        <v>3110</v>
      </c>
      <c r="B4" s="23" t="s">
        <v>1616</v>
      </c>
    </row>
    <row r="5" spans="1:2" x14ac:dyDescent="0.2">
      <c r="A5" s="26">
        <v>3120</v>
      </c>
      <c r="B5" s="23" t="s">
        <v>1615</v>
      </c>
    </row>
    <row r="6" spans="1:2" x14ac:dyDescent="0.2">
      <c r="A6" s="26">
        <v>3130</v>
      </c>
      <c r="B6" s="23" t="s">
        <v>197</v>
      </c>
    </row>
    <row r="7" spans="1:2" x14ac:dyDescent="0.2">
      <c r="A7" s="26">
        <v>3140</v>
      </c>
      <c r="B7" s="23" t="s">
        <v>1614</v>
      </c>
    </row>
    <row r="8" spans="1:2" x14ac:dyDescent="0.2">
      <c r="A8" s="26">
        <v>3150</v>
      </c>
      <c r="B8" s="23" t="s">
        <v>1613</v>
      </c>
    </row>
    <row r="9" spans="1:2" x14ac:dyDescent="0.2">
      <c r="A9" s="26">
        <v>3160</v>
      </c>
      <c r="B9" s="23" t="s">
        <v>201</v>
      </c>
    </row>
    <row r="10" spans="1:2" x14ac:dyDescent="0.2">
      <c r="A10" s="26">
        <v>3170</v>
      </c>
      <c r="B10" s="23" t="s">
        <v>1612</v>
      </c>
    </row>
    <row r="11" spans="1:2" x14ac:dyDescent="0.2">
      <c r="A11" s="26">
        <v>3190</v>
      </c>
      <c r="B11" s="23" t="s">
        <v>205</v>
      </c>
    </row>
    <row r="12" spans="1:2" x14ac:dyDescent="0.2">
      <c r="A12" s="26">
        <v>3200</v>
      </c>
      <c r="B12" s="23" t="s">
        <v>206</v>
      </c>
    </row>
    <row r="13" spans="1:2" x14ac:dyDescent="0.2">
      <c r="A13" s="26">
        <v>3210</v>
      </c>
      <c r="B13" s="23" t="s">
        <v>206</v>
      </c>
    </row>
    <row r="14" spans="1:2" x14ac:dyDescent="0.2">
      <c r="A14" s="26">
        <v>3220</v>
      </c>
      <c r="B14" s="23" t="s">
        <v>1611</v>
      </c>
    </row>
    <row r="15" spans="1:2" x14ac:dyDescent="0.2">
      <c r="A15" s="26">
        <v>3230</v>
      </c>
      <c r="B15" s="23" t="s">
        <v>208</v>
      </c>
    </row>
    <row r="16" spans="1:2" x14ac:dyDescent="0.2">
      <c r="A16" s="26">
        <v>3300</v>
      </c>
      <c r="B16" s="23" t="s">
        <v>1610</v>
      </c>
    </row>
    <row r="17" spans="1:2" x14ac:dyDescent="0.2">
      <c r="A17" s="26">
        <v>3310</v>
      </c>
      <c r="B17" s="23" t="s">
        <v>210</v>
      </c>
    </row>
    <row r="18" spans="1:2" x14ac:dyDescent="0.2">
      <c r="A18" s="26">
        <v>3320</v>
      </c>
      <c r="B18" s="23" t="s">
        <v>1609</v>
      </c>
    </row>
    <row r="19" spans="1:2" x14ac:dyDescent="0.2">
      <c r="A19" s="26">
        <v>3330</v>
      </c>
      <c r="B19" s="23" t="s">
        <v>216</v>
      </c>
    </row>
    <row r="20" spans="1:2" x14ac:dyDescent="0.2">
      <c r="A20" s="26">
        <v>3340</v>
      </c>
      <c r="B20" s="23" t="s">
        <v>222</v>
      </c>
    </row>
    <row r="21" spans="1:2" x14ac:dyDescent="0.2">
      <c r="A21" s="26">
        <v>3350</v>
      </c>
      <c r="B21" s="23" t="s">
        <v>224</v>
      </c>
    </row>
    <row r="22" spans="1:2" x14ac:dyDescent="0.2">
      <c r="A22" s="26">
        <v>3360</v>
      </c>
      <c r="B22" s="23" t="s">
        <v>225</v>
      </c>
    </row>
    <row r="23" spans="1:2" x14ac:dyDescent="0.2">
      <c r="A23" s="26">
        <v>3370</v>
      </c>
      <c r="B23" s="23" t="s">
        <v>1608</v>
      </c>
    </row>
    <row r="24" spans="1:2" x14ac:dyDescent="0.2">
      <c r="A24" s="26">
        <v>3390</v>
      </c>
      <c r="B24" s="23" t="s">
        <v>228</v>
      </c>
    </row>
    <row r="25" spans="1:2" x14ac:dyDescent="0.2">
      <c r="A25" s="26">
        <v>3400</v>
      </c>
      <c r="B25" s="23" t="s">
        <v>1607</v>
      </c>
    </row>
    <row r="26" spans="1:2" x14ac:dyDescent="0.2">
      <c r="A26" s="26">
        <v>3410</v>
      </c>
      <c r="B26" s="23" t="s">
        <v>1606</v>
      </c>
    </row>
    <row r="27" spans="1:2" x14ac:dyDescent="0.2">
      <c r="A27" s="26">
        <v>3420</v>
      </c>
      <c r="B27" s="23" t="s">
        <v>236</v>
      </c>
    </row>
    <row r="28" spans="1:2" x14ac:dyDescent="0.2">
      <c r="A28" s="26">
        <v>3430</v>
      </c>
      <c r="B28" s="23" t="s">
        <v>237</v>
      </c>
    </row>
    <row r="29" spans="1:2" x14ac:dyDescent="0.2">
      <c r="A29" s="26">
        <v>3490</v>
      </c>
      <c r="B29" s="23" t="s">
        <v>238</v>
      </c>
    </row>
  </sheetData>
  <customSheetViews>
    <customSheetView guid="{3421EE34-B0DF-4650-AB4B-B1D55B79414D}" showPageBreaks="1">
      <selection activeCell="K23" sqref="K23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howPageBreaks="1" view="pageBreakPreview">
      <selection activeCell="E2" sqref="E2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topLeftCell="A13">
      <selection activeCell="G2" sqref="G2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printOptions gridLines="1"/>
  <pageMargins left="0.15748031496062992" right="0.19685039370078741" top="0.19685039370078741" bottom="0.43307086614173229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6"/>
  <sheetViews>
    <sheetView zoomScale="110" zoomScaleNormal="110" zoomScaleSheetLayoutView="100" workbookViewId="0">
      <selection activeCell="N31" sqref="N31"/>
    </sheetView>
  </sheetViews>
  <sheetFormatPr defaultRowHeight="11.25" x14ac:dyDescent="0.2"/>
  <cols>
    <col min="1" max="1" width="9.33203125" style="26"/>
    <col min="2" max="16384" width="9.33203125" style="23"/>
  </cols>
  <sheetData>
    <row r="2" spans="1:2" x14ac:dyDescent="0.2">
      <c r="A2" s="26">
        <v>4000</v>
      </c>
      <c r="B2" s="23" t="s">
        <v>1625</v>
      </c>
    </row>
    <row r="3" spans="1:2" x14ac:dyDescent="0.2">
      <c r="A3" s="26">
        <v>4100</v>
      </c>
      <c r="B3" s="23" t="s">
        <v>1624</v>
      </c>
    </row>
    <row r="4" spans="1:2" x14ac:dyDescent="0.2">
      <c r="A4" s="26">
        <v>4110</v>
      </c>
      <c r="B4" s="23" t="s">
        <v>1623</v>
      </c>
    </row>
    <row r="5" spans="1:2" x14ac:dyDescent="0.2">
      <c r="A5" s="26">
        <v>4120</v>
      </c>
      <c r="B5" s="23" t="s">
        <v>242</v>
      </c>
    </row>
    <row r="6" spans="1:2" x14ac:dyDescent="0.2">
      <c r="A6" s="26">
        <v>4130</v>
      </c>
      <c r="B6" s="23" t="s">
        <v>243</v>
      </c>
    </row>
    <row r="7" spans="1:2" x14ac:dyDescent="0.2">
      <c r="A7" s="26">
        <v>4140</v>
      </c>
      <c r="B7" s="23" t="s">
        <v>244</v>
      </c>
    </row>
    <row r="8" spans="1:2" x14ac:dyDescent="0.2">
      <c r="A8" s="26">
        <v>4190</v>
      </c>
      <c r="B8" s="23" t="s">
        <v>1622</v>
      </c>
    </row>
    <row r="9" spans="1:2" x14ac:dyDescent="0.2">
      <c r="A9" s="26">
        <v>4200</v>
      </c>
      <c r="B9" s="23" t="s">
        <v>1621</v>
      </c>
    </row>
    <row r="10" spans="1:2" x14ac:dyDescent="0.2">
      <c r="A10" s="26">
        <v>4210</v>
      </c>
      <c r="B10" s="23" t="s">
        <v>166</v>
      </c>
    </row>
    <row r="11" spans="1:2" x14ac:dyDescent="0.2">
      <c r="A11" s="26">
        <v>4220</v>
      </c>
      <c r="B11" s="23" t="s">
        <v>253</v>
      </c>
    </row>
    <row r="12" spans="1:2" x14ac:dyDescent="0.2">
      <c r="A12" s="26">
        <v>4300</v>
      </c>
      <c r="B12" s="23" t="s">
        <v>1620</v>
      </c>
    </row>
    <row r="13" spans="1:2" x14ac:dyDescent="0.2">
      <c r="A13" s="26">
        <v>4310</v>
      </c>
      <c r="B13" s="23" t="s">
        <v>1619</v>
      </c>
    </row>
    <row r="14" spans="1:2" x14ac:dyDescent="0.2">
      <c r="A14" s="26">
        <v>4320</v>
      </c>
      <c r="B14" s="23" t="s">
        <v>256</v>
      </c>
    </row>
    <row r="15" spans="1:2" x14ac:dyDescent="0.2">
      <c r="A15" s="26">
        <v>4400</v>
      </c>
      <c r="B15" s="23" t="s">
        <v>257</v>
      </c>
    </row>
    <row r="16" spans="1:2" x14ac:dyDescent="0.2">
      <c r="A16" s="26">
        <v>4410</v>
      </c>
      <c r="B16" s="23" t="s">
        <v>257</v>
      </c>
    </row>
  </sheetData>
  <customSheetViews>
    <customSheetView guid="{3421EE34-B0DF-4650-AB4B-B1D55B79414D}" scale="110" showPageBreaks="1">
      <selection activeCell="N31" sqref="N31"/>
      <pageMargins left="0.15748031496062992" right="0.19685039370078741" top="0.19685039370078741" bottom="0.39370078740157483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cale="60" showPageBreaks="1" view="pageBreakPreview">
      <selection activeCell="A2" sqref="A2"/>
      <pageMargins left="0.15748031496062992" right="0.19685039370078741" top="0.19685039370078741" bottom="0.39370078740157483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topLeftCell="A16">
      <selection activeCell="G29" sqref="G29"/>
      <pageMargins left="0.15748031496062992" right="0.19685039370078741" top="0.19685039370078741" bottom="0.39370078740157483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printOptions gridLines="1"/>
  <pageMargins left="0.15748031496062992" right="0.19685039370078741" top="0.19685039370078741" bottom="0.39370078740157483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zoomScaleNormal="100" workbookViewId="0">
      <selection activeCell="Q21" sqref="Q21"/>
    </sheetView>
  </sheetViews>
  <sheetFormatPr defaultRowHeight="11.25" x14ac:dyDescent="0.2"/>
  <cols>
    <col min="1" max="1" width="9.33203125" style="25"/>
    <col min="2" max="4" width="9.33203125" style="21"/>
    <col min="5" max="5" width="5.6640625" style="21" customWidth="1"/>
    <col min="6" max="6" width="0.5" style="21" customWidth="1"/>
    <col min="7" max="7" width="9.33203125" style="21" hidden="1" customWidth="1"/>
    <col min="8" max="8" width="0.6640625" style="21" hidden="1" customWidth="1"/>
    <col min="9" max="9" width="13.83203125" style="21" customWidth="1"/>
    <col min="10" max="16384" width="9.33203125" style="21"/>
  </cols>
  <sheetData>
    <row r="2" spans="1:9" x14ac:dyDescent="0.2">
      <c r="A2" s="25">
        <v>5000</v>
      </c>
      <c r="B2" s="21" t="s">
        <v>277</v>
      </c>
    </row>
    <row r="3" spans="1:9" x14ac:dyDescent="0.2">
      <c r="A3" s="25">
        <v>5100</v>
      </c>
      <c r="B3" s="21" t="s">
        <v>1632</v>
      </c>
    </row>
    <row r="4" spans="1:9" x14ac:dyDescent="0.2">
      <c r="A4" s="25">
        <v>5110</v>
      </c>
      <c r="B4" s="21" t="s">
        <v>279</v>
      </c>
    </row>
    <row r="5" spans="1:9" x14ac:dyDescent="0.2">
      <c r="A5" s="25">
        <v>5120</v>
      </c>
      <c r="B5" s="21" t="s">
        <v>1631</v>
      </c>
    </row>
    <row r="6" spans="1:9" x14ac:dyDescent="0.2">
      <c r="A6" s="25">
        <v>5130</v>
      </c>
      <c r="B6" s="21" t="s">
        <v>281</v>
      </c>
    </row>
    <row r="7" spans="1:9" x14ac:dyDescent="0.2">
      <c r="A7" s="25">
        <v>5140</v>
      </c>
      <c r="B7" s="21" t="s">
        <v>282</v>
      </c>
    </row>
    <row r="8" spans="1:9" x14ac:dyDescent="0.2">
      <c r="A8" s="25">
        <v>5150</v>
      </c>
      <c r="B8" s="21" t="s">
        <v>283</v>
      </c>
    </row>
    <row r="9" spans="1:9" ht="39" customHeight="1" x14ac:dyDescent="0.2">
      <c r="A9" s="25">
        <v>5200</v>
      </c>
      <c r="B9" s="33" t="s">
        <v>1630</v>
      </c>
      <c r="C9" s="33"/>
      <c r="D9" s="33"/>
      <c r="E9" s="33"/>
      <c r="F9" s="33"/>
      <c r="G9" s="33"/>
      <c r="H9" s="33"/>
      <c r="I9" s="33"/>
    </row>
    <row r="10" spans="1:9" x14ac:dyDescent="0.2">
      <c r="A10" s="25">
        <v>5210</v>
      </c>
      <c r="B10" s="21" t="s">
        <v>295</v>
      </c>
    </row>
    <row r="11" spans="1:9" x14ac:dyDescent="0.2">
      <c r="A11" s="25">
        <v>5300</v>
      </c>
      <c r="B11" s="21" t="s">
        <v>1629</v>
      </c>
    </row>
    <row r="12" spans="1:9" x14ac:dyDescent="0.2">
      <c r="A12" s="25">
        <v>5310</v>
      </c>
      <c r="B12" s="21" t="s">
        <v>1628</v>
      </c>
    </row>
    <row r="13" spans="1:9" x14ac:dyDescent="0.2">
      <c r="A13" s="25">
        <v>5320</v>
      </c>
      <c r="B13" s="21" t="s">
        <v>286</v>
      </c>
    </row>
    <row r="14" spans="1:9" x14ac:dyDescent="0.2">
      <c r="A14" s="25">
        <v>5330</v>
      </c>
      <c r="B14" s="21" t="s">
        <v>1627</v>
      </c>
    </row>
    <row r="15" spans="1:9" x14ac:dyDescent="0.2">
      <c r="A15" s="25">
        <v>5400</v>
      </c>
      <c r="B15" s="21" t="s">
        <v>1626</v>
      </c>
    </row>
    <row r="16" spans="1:9" x14ac:dyDescent="0.2">
      <c r="A16" s="25">
        <v>5410</v>
      </c>
      <c r="B16" s="21" t="s">
        <v>289</v>
      </c>
    </row>
    <row r="17" spans="1:2" x14ac:dyDescent="0.2">
      <c r="A17" s="25">
        <v>5420</v>
      </c>
      <c r="B17" s="21" t="s">
        <v>290</v>
      </c>
    </row>
    <row r="18" spans="1:2" x14ac:dyDescent="0.2">
      <c r="A18" s="25">
        <v>5430</v>
      </c>
      <c r="B18" s="21" t="s">
        <v>2751</v>
      </c>
    </row>
    <row r="19" spans="1:2" x14ac:dyDescent="0.2">
      <c r="A19" s="25">
        <v>5490</v>
      </c>
      <c r="B19" s="21" t="s">
        <v>292</v>
      </c>
    </row>
  </sheetData>
  <customSheetViews>
    <customSheetView guid="{3421EE34-B0DF-4650-AB4B-B1D55B79414D}" showPageBreaks="1" printArea="1" hiddenColumns="1">
      <selection activeCell="Q21" sqref="Q21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howPageBreaks="1" printArea="1" hiddenColumns="1">
      <selection activeCell="G15" sqref="G15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showPageBreaks="1" printArea="1">
      <selection activeCell="G6" sqref="G6"/>
      <pageMargins left="0.15748031496062992" right="0.19685039370078741" top="0.19685039370078741" bottom="0.43307086614173229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mergeCells count="1">
    <mergeCell ref="B9:I9"/>
  </mergeCells>
  <printOptions gridLines="1"/>
  <pageMargins left="0.15748031496062992" right="0.19685039370078741" top="0.19685039370078741" bottom="0.43307086614173229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1"/>
  <sheetViews>
    <sheetView zoomScaleNormal="100" workbookViewId="0">
      <selection activeCell="R33" sqref="R33"/>
    </sheetView>
  </sheetViews>
  <sheetFormatPr defaultRowHeight="11.25" x14ac:dyDescent="0.2"/>
  <cols>
    <col min="1" max="16384" width="9.33203125" style="22"/>
  </cols>
  <sheetData>
    <row r="2" spans="1:2" x14ac:dyDescent="0.2">
      <c r="A2" s="26">
        <v>6000</v>
      </c>
      <c r="B2" s="26" t="s">
        <v>1647</v>
      </c>
    </row>
    <row r="3" spans="1:2" x14ac:dyDescent="0.2">
      <c r="A3" s="26">
        <v>6100</v>
      </c>
      <c r="B3" s="26" t="s">
        <v>1646</v>
      </c>
    </row>
    <row r="4" spans="1:2" x14ac:dyDescent="0.2">
      <c r="A4" s="26">
        <v>6100.1</v>
      </c>
      <c r="B4" s="26" t="s">
        <v>1645</v>
      </c>
    </row>
    <row r="5" spans="1:2" x14ac:dyDescent="0.2">
      <c r="A5" s="26">
        <v>6100.11</v>
      </c>
      <c r="B5" s="26" t="s">
        <v>1644</v>
      </c>
    </row>
    <row r="6" spans="1:2" x14ac:dyDescent="0.2">
      <c r="A6" s="26">
        <v>6100.1109999999999</v>
      </c>
      <c r="B6" s="26" t="s">
        <v>1638</v>
      </c>
    </row>
    <row r="7" spans="1:2" x14ac:dyDescent="0.2">
      <c r="A7" s="26">
        <v>6100.1111000000001</v>
      </c>
      <c r="B7" s="26" t="s">
        <v>1637</v>
      </c>
    </row>
    <row r="8" spans="1:2" x14ac:dyDescent="0.2">
      <c r="A8" s="26">
        <v>6100.1112000000003</v>
      </c>
      <c r="B8" s="26" t="s">
        <v>1636</v>
      </c>
    </row>
    <row r="9" spans="1:2" x14ac:dyDescent="0.2">
      <c r="A9" s="26">
        <v>6100.12</v>
      </c>
      <c r="B9" s="26" t="s">
        <v>1643</v>
      </c>
    </row>
    <row r="10" spans="1:2" x14ac:dyDescent="0.2">
      <c r="A10" s="26">
        <v>6100.1210000000001</v>
      </c>
      <c r="B10" s="26" t="s">
        <v>1638</v>
      </c>
    </row>
    <row r="11" spans="1:2" x14ac:dyDescent="0.2">
      <c r="A11" s="26">
        <v>6100.1211000000003</v>
      </c>
      <c r="B11" s="26" t="s">
        <v>1637</v>
      </c>
    </row>
    <row r="12" spans="1:2" x14ac:dyDescent="0.2">
      <c r="A12" s="26">
        <v>6100.1211999999996</v>
      </c>
      <c r="B12" s="26" t="s">
        <v>1636</v>
      </c>
    </row>
    <row r="13" spans="1:2" x14ac:dyDescent="0.2">
      <c r="A13" s="26">
        <v>6100.13</v>
      </c>
      <c r="B13" s="26" t="s">
        <v>1642</v>
      </c>
    </row>
    <row r="14" spans="1:2" x14ac:dyDescent="0.2">
      <c r="A14" s="26">
        <v>6100.1310000000003</v>
      </c>
      <c r="B14" s="26" t="s">
        <v>1638</v>
      </c>
    </row>
    <row r="15" spans="1:2" x14ac:dyDescent="0.2">
      <c r="A15" s="26">
        <v>6100.1310999999996</v>
      </c>
      <c r="B15" s="26" t="s">
        <v>1637</v>
      </c>
    </row>
    <row r="16" spans="1:2" x14ac:dyDescent="0.2">
      <c r="A16" s="26">
        <v>6100.1311999999998</v>
      </c>
      <c r="B16" s="26" t="s">
        <v>1636</v>
      </c>
    </row>
    <row r="17" spans="1:2" x14ac:dyDescent="0.2">
      <c r="A17" s="26">
        <v>6100.1390000000001</v>
      </c>
      <c r="B17" s="26" t="s">
        <v>1641</v>
      </c>
    </row>
    <row r="18" spans="1:2" x14ac:dyDescent="0.2">
      <c r="A18" s="26">
        <v>6100.1391000000003</v>
      </c>
      <c r="B18" s="26" t="s">
        <v>1637</v>
      </c>
    </row>
    <row r="19" spans="1:2" x14ac:dyDescent="0.2">
      <c r="A19" s="26">
        <v>6100.1391999999996</v>
      </c>
      <c r="B19" s="26" t="s">
        <v>1636</v>
      </c>
    </row>
    <row r="20" spans="1:2" x14ac:dyDescent="0.2">
      <c r="A20" s="26">
        <v>6100.14</v>
      </c>
      <c r="B20" s="26" t="s">
        <v>1640</v>
      </c>
    </row>
    <row r="21" spans="1:2" x14ac:dyDescent="0.2">
      <c r="A21" s="26">
        <v>6100.1409999999996</v>
      </c>
      <c r="B21" s="26" t="s">
        <v>1638</v>
      </c>
    </row>
    <row r="22" spans="1:2" x14ac:dyDescent="0.2">
      <c r="A22" s="26">
        <v>6100.1410999999998</v>
      </c>
      <c r="B22" s="26" t="s">
        <v>1637</v>
      </c>
    </row>
    <row r="23" spans="1:2" x14ac:dyDescent="0.2">
      <c r="A23" s="26">
        <v>6100.1412</v>
      </c>
      <c r="B23" s="26" t="s">
        <v>1636</v>
      </c>
    </row>
    <row r="24" spans="1:2" x14ac:dyDescent="0.2">
      <c r="A24" s="26">
        <v>6100.15</v>
      </c>
      <c r="B24" s="26" t="s">
        <v>1639</v>
      </c>
    </row>
    <row r="25" spans="1:2" x14ac:dyDescent="0.2">
      <c r="A25" s="26">
        <v>6100.1509999999998</v>
      </c>
      <c r="B25" s="26" t="s">
        <v>1638</v>
      </c>
    </row>
    <row r="26" spans="1:2" x14ac:dyDescent="0.2">
      <c r="A26" s="26">
        <v>6100.1511</v>
      </c>
      <c r="B26" s="26" t="s">
        <v>1637</v>
      </c>
    </row>
    <row r="27" spans="1:2" x14ac:dyDescent="0.2">
      <c r="A27" s="26">
        <v>6100.1512000000002</v>
      </c>
      <c r="B27" s="26" t="s">
        <v>1636</v>
      </c>
    </row>
    <row r="28" spans="1:2" x14ac:dyDescent="0.2">
      <c r="A28" s="26">
        <v>6100.19</v>
      </c>
      <c r="B28" s="26" t="s">
        <v>1635</v>
      </c>
    </row>
    <row r="29" spans="1:2" x14ac:dyDescent="0.2">
      <c r="A29" s="26">
        <v>6110</v>
      </c>
      <c r="B29" s="26" t="s">
        <v>1634</v>
      </c>
    </row>
    <row r="30" spans="1:2" x14ac:dyDescent="0.2">
      <c r="A30" s="26">
        <v>6120</v>
      </c>
      <c r="B30" s="26" t="s">
        <v>311</v>
      </c>
    </row>
    <row r="31" spans="1:2" x14ac:dyDescent="0.2">
      <c r="A31" s="26">
        <v>6190</v>
      </c>
      <c r="B31" s="26" t="s">
        <v>1633</v>
      </c>
    </row>
  </sheetData>
  <customSheetViews>
    <customSheetView guid="{3421EE34-B0DF-4650-AB4B-B1D55B79414D}" showPageBreaks="1">
      <selection activeCell="R33" sqref="R33"/>
      <pageMargins left="0.15748031496062992" right="0.19685039370078741" top="0.19685039370078741" bottom="0.35433070866141736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cale="60" showPageBreaks="1" view="pageBreakPreview">
      <selection activeCell="J11" sqref="J11"/>
      <pageMargins left="0.15748031496062992" right="0.19685039370078741" top="0.19685039370078741" bottom="0.35433070866141736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scale="130" hiddenRows="1" hiddenColumns="1">
      <selection activeCell="D111" sqref="D111"/>
      <pageMargins left="0.15748031496062992" right="0.19685039370078741" top="0.19685039370078741" bottom="0.35433070866141736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printOptions gridLines="1"/>
  <pageMargins left="0.15748031496062992" right="0.19685039370078741" top="0.19685039370078741" bottom="0.35433070866141736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31"/>
  <sheetViews>
    <sheetView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288" sqref="Q288"/>
    </sheetView>
  </sheetViews>
  <sheetFormatPr defaultRowHeight="11.25" x14ac:dyDescent="0.2"/>
  <cols>
    <col min="1" max="1" width="9.33203125" style="18"/>
    <col min="2" max="10" width="9.33203125" style="31"/>
    <col min="11" max="16384" width="9.33203125" style="19"/>
  </cols>
  <sheetData>
    <row r="2" spans="1:13" ht="30" customHeight="1" x14ac:dyDescent="0.2">
      <c r="A2" s="18">
        <v>7000</v>
      </c>
      <c r="B2" s="31" t="s">
        <v>313</v>
      </c>
    </row>
    <row r="3" spans="1:13" ht="30" customHeight="1" x14ac:dyDescent="0.2">
      <c r="A3" s="18">
        <v>7100</v>
      </c>
      <c r="B3" s="34" t="s">
        <v>1648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ht="30" customHeight="1" x14ac:dyDescent="0.2">
      <c r="A4" s="18">
        <v>7100.1</v>
      </c>
      <c r="B4" s="34" t="s">
        <v>2206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30" customHeight="1" x14ac:dyDescent="0.2">
      <c r="A5" s="18">
        <v>7100.11</v>
      </c>
      <c r="B5" s="34" t="s">
        <v>2207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1:13" ht="30" customHeight="1" x14ac:dyDescent="0.2">
      <c r="A6" s="18">
        <v>7100.1109999999999</v>
      </c>
      <c r="B6" s="34" t="s">
        <v>1649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3" ht="30" customHeight="1" x14ac:dyDescent="0.2">
      <c r="A7" s="18">
        <v>7100.1111000000001</v>
      </c>
      <c r="B7" s="34" t="s">
        <v>1650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3" ht="30" customHeight="1" x14ac:dyDescent="0.2">
      <c r="A8" s="18">
        <v>7100.1111099999998</v>
      </c>
      <c r="B8" s="34" t="s">
        <v>2569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  <row r="9" spans="1:13" ht="30" customHeight="1" x14ac:dyDescent="0.2">
      <c r="A9" s="18">
        <v>7100.1111199999996</v>
      </c>
      <c r="B9" s="34" t="s">
        <v>2570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3" ht="30" customHeight="1" x14ac:dyDescent="0.2">
      <c r="A10" s="18">
        <v>7100.1111300000002</v>
      </c>
      <c r="B10" s="34" t="s">
        <v>2601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</row>
    <row r="11" spans="1:13" ht="30" customHeight="1" x14ac:dyDescent="0.2">
      <c r="A11" s="18">
        <v>7100.11114</v>
      </c>
      <c r="B11" s="34" t="s">
        <v>2571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3" ht="30" customHeight="1" x14ac:dyDescent="0.2">
      <c r="A12" s="18">
        <v>7100.1111499999997</v>
      </c>
      <c r="B12" s="34" t="s">
        <v>2572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3" ht="30" customHeight="1" x14ac:dyDescent="0.2">
      <c r="A13" s="18">
        <v>7100.1111799999999</v>
      </c>
      <c r="B13" s="34" t="s">
        <v>1651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3" ht="30" customHeight="1" x14ac:dyDescent="0.2">
      <c r="A14" s="18">
        <v>7100.1111899999996</v>
      </c>
      <c r="B14" s="34" t="s">
        <v>1652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13" ht="30" customHeight="1" x14ac:dyDescent="0.2">
      <c r="A15" s="18">
        <v>7100.1112000000003</v>
      </c>
      <c r="B15" s="34" t="s">
        <v>1653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13" ht="30" customHeight="1" x14ac:dyDescent="0.2">
      <c r="A16" s="18">
        <v>7100.1118999999999</v>
      </c>
      <c r="B16" s="34" t="s">
        <v>1652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1:9" ht="30" customHeight="1" x14ac:dyDescent="0.2">
      <c r="A17" s="18">
        <v>7100.12</v>
      </c>
      <c r="B17" s="31" t="s">
        <v>2208</v>
      </c>
    </row>
    <row r="18" spans="1:9" ht="30" customHeight="1" x14ac:dyDescent="0.2">
      <c r="A18" s="18">
        <v>7100.1210000000001</v>
      </c>
      <c r="B18" s="31" t="s">
        <v>2209</v>
      </c>
    </row>
    <row r="19" spans="1:9" ht="30" customHeight="1" x14ac:dyDescent="0.2">
      <c r="A19" s="18">
        <v>7100.1211000000003</v>
      </c>
      <c r="B19" s="31" t="s">
        <v>1654</v>
      </c>
    </row>
    <row r="20" spans="1:9" ht="30" customHeight="1" x14ac:dyDescent="0.2">
      <c r="A20" s="18">
        <v>7100.12111</v>
      </c>
      <c r="B20" s="31" t="s">
        <v>2579</v>
      </c>
    </row>
    <row r="21" spans="1:9" ht="30" customHeight="1" x14ac:dyDescent="0.2">
      <c r="A21" s="18">
        <v>7100.1211199999998</v>
      </c>
      <c r="B21" s="31" t="s">
        <v>2590</v>
      </c>
    </row>
    <row r="22" spans="1:9" ht="30" customHeight="1" x14ac:dyDescent="0.2">
      <c r="A22" s="18">
        <v>7100.1211300000004</v>
      </c>
      <c r="B22" s="31" t="s">
        <v>2602</v>
      </c>
    </row>
    <row r="23" spans="1:9" ht="30" customHeight="1" x14ac:dyDescent="0.2">
      <c r="A23" s="18">
        <v>7100.1211400000002</v>
      </c>
      <c r="B23" s="31" t="s">
        <v>2720</v>
      </c>
    </row>
    <row r="24" spans="1:9" ht="30" customHeight="1" x14ac:dyDescent="0.2">
      <c r="A24" s="18">
        <v>7100.1211499999999</v>
      </c>
      <c r="B24" s="31" t="s">
        <v>2613</v>
      </c>
    </row>
    <row r="25" spans="1:9" ht="30" customHeight="1" x14ac:dyDescent="0.2">
      <c r="A25" s="18">
        <v>7100.1211800000001</v>
      </c>
      <c r="B25" s="31" t="s">
        <v>1655</v>
      </c>
    </row>
    <row r="26" spans="1:9" ht="30" customHeight="1" x14ac:dyDescent="0.2">
      <c r="A26" s="18">
        <v>7100.1211899999998</v>
      </c>
      <c r="B26" s="31" t="s">
        <v>1656</v>
      </c>
    </row>
    <row r="27" spans="1:9" ht="30" customHeight="1" x14ac:dyDescent="0.2">
      <c r="A27" s="18">
        <v>7100.1211999999996</v>
      </c>
      <c r="B27" s="31" t="s">
        <v>1657</v>
      </c>
    </row>
    <row r="28" spans="1:9" ht="30" customHeight="1" x14ac:dyDescent="0.2">
      <c r="A28" s="18">
        <v>7100.1212100000002</v>
      </c>
      <c r="B28" s="31" t="s">
        <v>2624</v>
      </c>
    </row>
    <row r="29" spans="1:9" ht="30" customHeight="1" x14ac:dyDescent="0.2">
      <c r="A29" s="18">
        <v>7100.12122</v>
      </c>
      <c r="B29" s="31" t="s">
        <v>2635</v>
      </c>
    </row>
    <row r="30" spans="1:9" ht="30" customHeight="1" x14ac:dyDescent="0.2">
      <c r="A30" s="18">
        <v>7100.1212299999997</v>
      </c>
      <c r="B30" s="31" t="s">
        <v>2646</v>
      </c>
    </row>
    <row r="31" spans="1:9" ht="30" customHeight="1" x14ac:dyDescent="0.2">
      <c r="A31" s="18">
        <v>7100.1212400000004</v>
      </c>
      <c r="B31" s="34" t="s">
        <v>2657</v>
      </c>
      <c r="C31" s="34"/>
      <c r="D31" s="34"/>
      <c r="E31" s="34"/>
      <c r="F31" s="34"/>
      <c r="G31" s="34"/>
      <c r="H31" s="34"/>
      <c r="I31" s="34"/>
    </row>
    <row r="32" spans="1:9" ht="30" customHeight="1" x14ac:dyDescent="0.2">
      <c r="A32" s="18">
        <v>7100.1212500000001</v>
      </c>
      <c r="B32" s="31" t="s">
        <v>2668</v>
      </c>
    </row>
    <row r="33" spans="1:2" ht="30" customHeight="1" x14ac:dyDescent="0.2">
      <c r="A33" s="18">
        <v>7100.1212800000003</v>
      </c>
      <c r="B33" s="31" t="s">
        <v>1655</v>
      </c>
    </row>
    <row r="34" spans="1:2" ht="30" customHeight="1" x14ac:dyDescent="0.2">
      <c r="A34" s="18">
        <v>7100.12129</v>
      </c>
      <c r="B34" s="31" t="s">
        <v>1658</v>
      </c>
    </row>
    <row r="35" spans="1:2" ht="30" customHeight="1" x14ac:dyDescent="0.2">
      <c r="A35" s="18">
        <v>7100.1212999999998</v>
      </c>
      <c r="B35" s="31" t="s">
        <v>1659</v>
      </c>
    </row>
    <row r="36" spans="1:2" ht="30" customHeight="1" x14ac:dyDescent="0.2">
      <c r="A36" s="18">
        <v>7100.1219000000001</v>
      </c>
      <c r="B36" s="31" t="s">
        <v>1660</v>
      </c>
    </row>
    <row r="37" spans="1:2" ht="30" customHeight="1" x14ac:dyDescent="0.2">
      <c r="A37" s="18">
        <v>7100.1220000000003</v>
      </c>
      <c r="B37" s="31" t="s">
        <v>2210</v>
      </c>
    </row>
    <row r="38" spans="1:2" ht="30" customHeight="1" x14ac:dyDescent="0.2">
      <c r="A38" s="18">
        <v>7100.1220999999996</v>
      </c>
      <c r="B38" s="31" t="s">
        <v>1661</v>
      </c>
    </row>
    <row r="39" spans="1:2" ht="30" customHeight="1" x14ac:dyDescent="0.2">
      <c r="A39" s="18">
        <v>7100.1221100000002</v>
      </c>
      <c r="B39" s="31" t="s">
        <v>2580</v>
      </c>
    </row>
    <row r="40" spans="1:2" ht="30" customHeight="1" x14ac:dyDescent="0.2">
      <c r="A40" s="18">
        <v>7100.12212</v>
      </c>
      <c r="B40" s="31" t="s">
        <v>2591</v>
      </c>
    </row>
    <row r="41" spans="1:2" ht="30" customHeight="1" x14ac:dyDescent="0.2">
      <c r="A41" s="18">
        <v>7100.1221299999997</v>
      </c>
      <c r="B41" s="31" t="s">
        <v>2603</v>
      </c>
    </row>
    <row r="42" spans="1:2" ht="30" customHeight="1" x14ac:dyDescent="0.2">
      <c r="A42" s="18">
        <v>7100.1221400000004</v>
      </c>
      <c r="B42" s="31" t="s">
        <v>2721</v>
      </c>
    </row>
    <row r="43" spans="1:2" ht="30" customHeight="1" x14ac:dyDescent="0.2">
      <c r="A43" s="18">
        <v>7100.1221500000001</v>
      </c>
      <c r="B43" s="31" t="s">
        <v>2614</v>
      </c>
    </row>
    <row r="44" spans="1:2" ht="30" customHeight="1" x14ac:dyDescent="0.2">
      <c r="A44" s="18">
        <v>7100.1221800000003</v>
      </c>
      <c r="B44" s="31" t="s">
        <v>1662</v>
      </c>
    </row>
    <row r="45" spans="1:2" ht="30" customHeight="1" x14ac:dyDescent="0.2">
      <c r="A45" s="18">
        <v>7100.12219</v>
      </c>
      <c r="B45" s="31" t="s">
        <v>1663</v>
      </c>
    </row>
    <row r="46" spans="1:2" ht="30" customHeight="1" x14ac:dyDescent="0.2">
      <c r="A46" s="18">
        <v>7100.1221999999998</v>
      </c>
      <c r="B46" s="31" t="s">
        <v>1664</v>
      </c>
    </row>
    <row r="47" spans="1:2" ht="30" customHeight="1" x14ac:dyDescent="0.2">
      <c r="A47" s="18">
        <v>7100.1222100000005</v>
      </c>
      <c r="B47" s="31" t="s">
        <v>2625</v>
      </c>
    </row>
    <row r="48" spans="1:2" ht="30" customHeight="1" x14ac:dyDescent="0.2">
      <c r="A48" s="18">
        <v>7100.1222200000002</v>
      </c>
      <c r="B48" s="31" t="s">
        <v>2636</v>
      </c>
    </row>
    <row r="49" spans="1:10" ht="30" customHeight="1" x14ac:dyDescent="0.2">
      <c r="A49" s="18">
        <v>7100.1222299999999</v>
      </c>
      <c r="B49" s="31" t="s">
        <v>2647</v>
      </c>
    </row>
    <row r="50" spans="1:10" ht="30" customHeight="1" x14ac:dyDescent="0.2">
      <c r="A50" s="18">
        <v>7100.1222399999997</v>
      </c>
      <c r="B50" s="34" t="s">
        <v>2658</v>
      </c>
      <c r="C50" s="34"/>
      <c r="D50" s="34"/>
      <c r="E50" s="34"/>
      <c r="F50" s="34"/>
      <c r="G50" s="34"/>
      <c r="H50" s="34"/>
      <c r="I50" s="34"/>
      <c r="J50" s="30"/>
    </row>
    <row r="51" spans="1:10" ht="30" customHeight="1" x14ac:dyDescent="0.2">
      <c r="A51" s="18">
        <v>7100.1222500000003</v>
      </c>
      <c r="B51" s="34" t="s">
        <v>2669</v>
      </c>
      <c r="C51" s="34"/>
      <c r="D51" s="34"/>
      <c r="E51" s="34"/>
      <c r="F51" s="34"/>
      <c r="G51" s="34"/>
      <c r="H51" s="34"/>
      <c r="I51" s="34"/>
      <c r="J51" s="30"/>
    </row>
    <row r="52" spans="1:10" ht="30" customHeight="1" x14ac:dyDescent="0.2">
      <c r="A52" s="18">
        <v>7100.1222799999996</v>
      </c>
      <c r="B52" s="34" t="s">
        <v>1662</v>
      </c>
      <c r="C52" s="34"/>
      <c r="D52" s="34"/>
      <c r="E52" s="34"/>
      <c r="F52" s="34"/>
      <c r="G52" s="34"/>
      <c r="H52" s="34"/>
      <c r="I52" s="34"/>
      <c r="J52" s="30"/>
    </row>
    <row r="53" spans="1:10" ht="30" customHeight="1" x14ac:dyDescent="0.2">
      <c r="A53" s="18">
        <v>7100.1222900000002</v>
      </c>
      <c r="B53" s="34" t="s">
        <v>1665</v>
      </c>
      <c r="C53" s="34"/>
      <c r="D53" s="34"/>
      <c r="E53" s="34"/>
      <c r="F53" s="34"/>
      <c r="G53" s="34"/>
      <c r="H53" s="34"/>
      <c r="I53" s="34"/>
      <c r="J53" s="30"/>
    </row>
    <row r="54" spans="1:10" ht="30" customHeight="1" x14ac:dyDescent="0.2">
      <c r="A54" s="18">
        <v>7100.1223</v>
      </c>
      <c r="B54" s="34" t="s">
        <v>1666</v>
      </c>
      <c r="C54" s="34"/>
      <c r="D54" s="34"/>
      <c r="E54" s="34"/>
      <c r="F54" s="34"/>
      <c r="G54" s="34"/>
      <c r="H54" s="34"/>
      <c r="I54" s="34"/>
      <c r="J54" s="30"/>
    </row>
    <row r="55" spans="1:10" ht="30" customHeight="1" x14ac:dyDescent="0.2">
      <c r="A55" s="18">
        <v>7100.1229000000003</v>
      </c>
      <c r="B55" s="34" t="s">
        <v>1667</v>
      </c>
      <c r="C55" s="34"/>
      <c r="D55" s="34"/>
      <c r="E55" s="34"/>
      <c r="F55" s="34"/>
      <c r="G55" s="34"/>
      <c r="H55" s="34"/>
      <c r="I55" s="34"/>
      <c r="J55" s="30"/>
    </row>
    <row r="56" spans="1:10" ht="30" customHeight="1" x14ac:dyDescent="0.2">
      <c r="A56" s="18">
        <v>7100.1229999999996</v>
      </c>
      <c r="B56" s="34" t="s">
        <v>2211</v>
      </c>
      <c r="C56" s="34"/>
      <c r="D56" s="34"/>
      <c r="E56" s="34"/>
      <c r="F56" s="34"/>
      <c r="G56" s="34"/>
      <c r="H56" s="34"/>
      <c r="I56" s="34"/>
      <c r="J56" s="30"/>
    </row>
    <row r="57" spans="1:10" ht="30" customHeight="1" x14ac:dyDescent="0.2">
      <c r="A57" s="18">
        <v>7100.1230999999998</v>
      </c>
      <c r="B57" s="34" t="s">
        <v>1668</v>
      </c>
      <c r="C57" s="34"/>
      <c r="D57" s="34"/>
      <c r="E57" s="34"/>
      <c r="F57" s="34"/>
      <c r="G57" s="34"/>
      <c r="H57" s="34"/>
      <c r="I57" s="34"/>
      <c r="J57" s="30"/>
    </row>
    <row r="58" spans="1:10" ht="30" customHeight="1" x14ac:dyDescent="0.2">
      <c r="A58" s="18">
        <v>7100.1231100000005</v>
      </c>
      <c r="B58" s="34" t="s">
        <v>2581</v>
      </c>
      <c r="C58" s="34"/>
      <c r="D58" s="34"/>
      <c r="E58" s="34"/>
      <c r="F58" s="34"/>
      <c r="G58" s="34"/>
      <c r="H58" s="34"/>
      <c r="I58" s="34"/>
      <c r="J58" s="30"/>
    </row>
    <row r="59" spans="1:10" ht="30" customHeight="1" x14ac:dyDescent="0.2">
      <c r="A59" s="18">
        <v>7100.1231200000002</v>
      </c>
      <c r="B59" s="34" t="s">
        <v>2592</v>
      </c>
      <c r="C59" s="34"/>
      <c r="D59" s="34"/>
      <c r="E59" s="34"/>
      <c r="F59" s="34"/>
      <c r="G59" s="34"/>
      <c r="H59" s="34"/>
      <c r="I59" s="34"/>
      <c r="J59" s="30"/>
    </row>
    <row r="60" spans="1:10" ht="30" customHeight="1" x14ac:dyDescent="0.2">
      <c r="A60" s="18">
        <v>7100.1231299999999</v>
      </c>
      <c r="B60" s="34" t="s">
        <v>2604</v>
      </c>
      <c r="C60" s="34"/>
      <c r="D60" s="34"/>
      <c r="E60" s="34"/>
      <c r="F60" s="34"/>
      <c r="G60" s="34"/>
      <c r="H60" s="34"/>
      <c r="I60" s="34"/>
      <c r="J60" s="30"/>
    </row>
    <row r="61" spans="1:10" ht="30" customHeight="1" x14ac:dyDescent="0.2">
      <c r="A61" s="18">
        <v>7100.1231399999997</v>
      </c>
      <c r="B61" s="34" t="s">
        <v>2722</v>
      </c>
      <c r="C61" s="34"/>
      <c r="D61" s="34"/>
      <c r="E61" s="34"/>
      <c r="F61" s="34"/>
      <c r="G61" s="34"/>
      <c r="H61" s="34"/>
      <c r="I61" s="34"/>
      <c r="J61" s="30"/>
    </row>
    <row r="62" spans="1:10" ht="30" customHeight="1" x14ac:dyDescent="0.2">
      <c r="A62" s="18">
        <v>7100.1231500000004</v>
      </c>
      <c r="B62" s="34" t="s">
        <v>2615</v>
      </c>
      <c r="C62" s="34"/>
      <c r="D62" s="34"/>
      <c r="E62" s="34"/>
      <c r="F62" s="34"/>
      <c r="G62" s="34"/>
      <c r="H62" s="34"/>
      <c r="I62" s="34"/>
      <c r="J62" s="30"/>
    </row>
    <row r="63" spans="1:10" ht="30" customHeight="1" x14ac:dyDescent="0.2">
      <c r="A63" s="18">
        <v>7100.1231799999996</v>
      </c>
      <c r="B63" s="34" t="s">
        <v>1669</v>
      </c>
      <c r="C63" s="34"/>
      <c r="D63" s="34"/>
      <c r="E63" s="34"/>
      <c r="F63" s="34"/>
      <c r="G63" s="34"/>
      <c r="H63" s="34"/>
      <c r="I63" s="34"/>
      <c r="J63" s="30"/>
    </row>
    <row r="64" spans="1:10" ht="30" customHeight="1" x14ac:dyDescent="0.2">
      <c r="A64" s="18">
        <v>7100.1231900000002</v>
      </c>
      <c r="B64" s="34" t="s">
        <v>1670</v>
      </c>
      <c r="C64" s="34"/>
      <c r="D64" s="34"/>
      <c r="E64" s="34"/>
      <c r="F64" s="34"/>
      <c r="G64" s="34"/>
      <c r="H64" s="34"/>
      <c r="I64" s="34"/>
      <c r="J64" s="30"/>
    </row>
    <row r="65" spans="1:10" ht="30" customHeight="1" x14ac:dyDescent="0.2">
      <c r="A65" s="18">
        <v>7100.1232</v>
      </c>
      <c r="B65" s="34" t="s">
        <v>1671</v>
      </c>
      <c r="C65" s="34"/>
      <c r="D65" s="34"/>
      <c r="E65" s="34"/>
      <c r="F65" s="34"/>
      <c r="G65" s="34"/>
      <c r="H65" s="34"/>
      <c r="I65" s="34"/>
      <c r="J65" s="30"/>
    </row>
    <row r="66" spans="1:10" ht="30" customHeight="1" x14ac:dyDescent="0.2">
      <c r="A66" s="18">
        <v>7100.1232099999997</v>
      </c>
      <c r="B66" s="34" t="s">
        <v>2626</v>
      </c>
      <c r="C66" s="34"/>
      <c r="D66" s="34"/>
      <c r="E66" s="34"/>
      <c r="F66" s="34"/>
      <c r="G66" s="34"/>
      <c r="H66" s="34"/>
      <c r="I66" s="34"/>
      <c r="J66" s="30"/>
    </row>
    <row r="67" spans="1:10" ht="30" customHeight="1" x14ac:dyDescent="0.2">
      <c r="A67" s="18">
        <v>7100.1232200000004</v>
      </c>
      <c r="B67" s="34" t="s">
        <v>2637</v>
      </c>
      <c r="C67" s="34"/>
      <c r="D67" s="34"/>
      <c r="E67" s="34"/>
      <c r="F67" s="34"/>
      <c r="G67" s="34"/>
      <c r="H67" s="34"/>
      <c r="I67" s="34"/>
      <c r="J67" s="30"/>
    </row>
    <row r="68" spans="1:10" ht="30" customHeight="1" x14ac:dyDescent="0.2">
      <c r="A68" s="18">
        <v>7100.1232300000001</v>
      </c>
      <c r="B68" s="34" t="s">
        <v>2648</v>
      </c>
      <c r="C68" s="34"/>
      <c r="D68" s="34"/>
      <c r="E68" s="34"/>
      <c r="F68" s="34"/>
      <c r="G68" s="34"/>
      <c r="H68" s="34"/>
      <c r="I68" s="34"/>
      <c r="J68" s="30"/>
    </row>
    <row r="69" spans="1:10" ht="30" customHeight="1" x14ac:dyDescent="0.2">
      <c r="A69" s="18">
        <v>7100.1232399999999</v>
      </c>
      <c r="B69" s="34" t="s">
        <v>2659</v>
      </c>
      <c r="C69" s="34"/>
      <c r="D69" s="34"/>
      <c r="E69" s="34"/>
      <c r="F69" s="34"/>
      <c r="G69" s="34"/>
      <c r="H69" s="34"/>
      <c r="I69" s="34"/>
      <c r="J69" s="30"/>
    </row>
    <row r="70" spans="1:10" ht="30" customHeight="1" x14ac:dyDescent="0.2">
      <c r="A70" s="18">
        <v>7100.1232499999996</v>
      </c>
      <c r="B70" s="34" t="s">
        <v>2670</v>
      </c>
      <c r="C70" s="34"/>
      <c r="D70" s="34"/>
      <c r="E70" s="34"/>
      <c r="F70" s="34"/>
      <c r="G70" s="34"/>
      <c r="H70" s="34"/>
      <c r="I70" s="34"/>
      <c r="J70" s="30"/>
    </row>
    <row r="71" spans="1:10" ht="30" customHeight="1" x14ac:dyDescent="0.2">
      <c r="A71" s="18">
        <v>7100.1232799999998</v>
      </c>
      <c r="B71" s="34" t="s">
        <v>1669</v>
      </c>
      <c r="C71" s="34"/>
      <c r="D71" s="34"/>
      <c r="E71" s="34"/>
      <c r="F71" s="34"/>
      <c r="G71" s="34"/>
      <c r="H71" s="34"/>
      <c r="I71" s="34"/>
      <c r="J71" s="30"/>
    </row>
    <row r="72" spans="1:10" ht="30" customHeight="1" x14ac:dyDescent="0.2">
      <c r="A72" s="18">
        <v>7100.1232900000005</v>
      </c>
      <c r="B72" s="34" t="s">
        <v>1672</v>
      </c>
      <c r="C72" s="34"/>
      <c r="D72" s="34"/>
      <c r="E72" s="34"/>
      <c r="F72" s="34"/>
      <c r="G72" s="34"/>
      <c r="H72" s="34"/>
      <c r="I72" s="34"/>
      <c r="J72" s="30"/>
    </row>
    <row r="73" spans="1:10" ht="30" customHeight="1" x14ac:dyDescent="0.2">
      <c r="A73" s="18">
        <v>7100.1233000000002</v>
      </c>
      <c r="B73" s="34" t="s">
        <v>1673</v>
      </c>
      <c r="C73" s="34"/>
      <c r="D73" s="34"/>
      <c r="E73" s="34"/>
      <c r="F73" s="34"/>
      <c r="G73" s="34"/>
      <c r="H73" s="34"/>
      <c r="I73" s="34"/>
      <c r="J73" s="30"/>
    </row>
    <row r="74" spans="1:10" ht="30" customHeight="1" x14ac:dyDescent="0.2">
      <c r="A74" s="18">
        <v>7100.1238999999996</v>
      </c>
      <c r="B74" s="34" t="s">
        <v>1674</v>
      </c>
      <c r="C74" s="34"/>
      <c r="D74" s="34"/>
      <c r="E74" s="34"/>
      <c r="F74" s="34"/>
      <c r="G74" s="34"/>
      <c r="H74" s="34"/>
      <c r="I74" s="34"/>
      <c r="J74" s="30"/>
    </row>
    <row r="75" spans="1:10" ht="30" customHeight="1" x14ac:dyDescent="0.2">
      <c r="A75" s="18">
        <v>7100.1239999999998</v>
      </c>
      <c r="B75" s="34" t="s">
        <v>2212</v>
      </c>
      <c r="C75" s="34"/>
      <c r="D75" s="34"/>
      <c r="E75" s="34"/>
      <c r="F75" s="34"/>
      <c r="G75" s="34"/>
      <c r="H75" s="34"/>
      <c r="I75" s="34"/>
      <c r="J75" s="30"/>
    </row>
    <row r="76" spans="1:10" ht="30" customHeight="1" x14ac:dyDescent="0.2">
      <c r="A76" s="18">
        <v>7100.1241</v>
      </c>
      <c r="B76" s="34" t="s">
        <v>1675</v>
      </c>
      <c r="C76" s="34"/>
      <c r="D76" s="34"/>
      <c r="E76" s="34"/>
      <c r="F76" s="34"/>
      <c r="G76" s="34"/>
      <c r="H76" s="34"/>
      <c r="I76" s="34"/>
      <c r="J76" s="30"/>
    </row>
    <row r="77" spans="1:10" ht="30" customHeight="1" x14ac:dyDescent="0.2">
      <c r="A77" s="18">
        <v>7100.1241099999997</v>
      </c>
      <c r="B77" s="34" t="s">
        <v>2582</v>
      </c>
      <c r="C77" s="34"/>
      <c r="D77" s="34"/>
      <c r="E77" s="34"/>
      <c r="F77" s="34"/>
      <c r="G77" s="34"/>
      <c r="H77" s="34"/>
      <c r="I77" s="34"/>
      <c r="J77" s="30"/>
    </row>
    <row r="78" spans="1:10" ht="30" customHeight="1" x14ac:dyDescent="0.2">
      <c r="A78" s="18">
        <v>7100.1241200000004</v>
      </c>
      <c r="B78" s="34" t="s">
        <v>2593</v>
      </c>
      <c r="C78" s="34"/>
      <c r="D78" s="34"/>
      <c r="E78" s="34"/>
      <c r="F78" s="34"/>
      <c r="G78" s="34"/>
      <c r="H78" s="34"/>
      <c r="I78" s="34"/>
      <c r="J78" s="30"/>
    </row>
    <row r="79" spans="1:10" ht="30" customHeight="1" x14ac:dyDescent="0.2">
      <c r="A79" s="18">
        <v>7100.1241300000002</v>
      </c>
      <c r="B79" s="34" t="s">
        <v>2605</v>
      </c>
      <c r="C79" s="34"/>
      <c r="D79" s="34"/>
      <c r="E79" s="34"/>
      <c r="F79" s="34"/>
      <c r="G79" s="34"/>
      <c r="H79" s="34"/>
      <c r="I79" s="34"/>
      <c r="J79" s="30"/>
    </row>
    <row r="80" spans="1:10" ht="30" customHeight="1" x14ac:dyDescent="0.2">
      <c r="A80" s="18">
        <v>7100.1241399999999</v>
      </c>
      <c r="B80" s="34" t="s">
        <v>2723</v>
      </c>
      <c r="C80" s="34"/>
      <c r="D80" s="34"/>
      <c r="E80" s="34"/>
      <c r="F80" s="34"/>
      <c r="G80" s="34"/>
      <c r="H80" s="34"/>
      <c r="I80" s="34"/>
      <c r="J80" s="30"/>
    </row>
    <row r="81" spans="1:10" ht="30" customHeight="1" x14ac:dyDescent="0.2">
      <c r="A81" s="18">
        <v>7100.1241499999996</v>
      </c>
      <c r="B81" s="34" t="s">
        <v>2616</v>
      </c>
      <c r="C81" s="34"/>
      <c r="D81" s="34"/>
      <c r="E81" s="34"/>
      <c r="F81" s="34"/>
      <c r="G81" s="34"/>
      <c r="H81" s="34"/>
      <c r="I81" s="34"/>
      <c r="J81" s="30"/>
    </row>
    <row r="82" spans="1:10" ht="30" customHeight="1" x14ac:dyDescent="0.2">
      <c r="A82" s="18">
        <v>7100.1241799999998</v>
      </c>
      <c r="B82" s="34" t="s">
        <v>1676</v>
      </c>
      <c r="C82" s="34"/>
      <c r="D82" s="34"/>
      <c r="E82" s="34"/>
      <c r="F82" s="34"/>
      <c r="G82" s="34"/>
      <c r="H82" s="34"/>
      <c r="I82" s="34"/>
      <c r="J82" s="30"/>
    </row>
    <row r="83" spans="1:10" ht="30" customHeight="1" x14ac:dyDescent="0.2">
      <c r="A83" s="18">
        <v>7100.1241900000005</v>
      </c>
      <c r="B83" s="34" t="s">
        <v>1677</v>
      </c>
      <c r="C83" s="34"/>
      <c r="D83" s="34"/>
      <c r="E83" s="34"/>
      <c r="F83" s="34"/>
      <c r="G83" s="34"/>
      <c r="H83" s="34"/>
      <c r="I83" s="34"/>
      <c r="J83" s="30"/>
    </row>
    <row r="84" spans="1:10" ht="30" customHeight="1" x14ac:dyDescent="0.2">
      <c r="A84" s="18">
        <v>7100.1242000000002</v>
      </c>
      <c r="B84" s="34" t="s">
        <v>1678</v>
      </c>
      <c r="C84" s="34"/>
      <c r="D84" s="34"/>
      <c r="E84" s="34"/>
      <c r="F84" s="34"/>
      <c r="G84" s="34"/>
      <c r="H84" s="34"/>
      <c r="I84" s="34"/>
      <c r="J84" s="30"/>
    </row>
    <row r="85" spans="1:10" ht="30" customHeight="1" x14ac:dyDescent="0.2">
      <c r="A85" s="18">
        <v>7100.1242099999999</v>
      </c>
      <c r="B85" s="34" t="s">
        <v>2627</v>
      </c>
      <c r="C85" s="34"/>
      <c r="D85" s="34"/>
      <c r="E85" s="34"/>
      <c r="F85" s="34"/>
      <c r="G85" s="34"/>
      <c r="H85" s="34"/>
      <c r="I85" s="34"/>
      <c r="J85" s="30"/>
    </row>
    <row r="86" spans="1:10" ht="30" customHeight="1" x14ac:dyDescent="0.2">
      <c r="A86" s="18">
        <v>7100.1242199999997</v>
      </c>
      <c r="B86" s="34" t="s">
        <v>2638</v>
      </c>
      <c r="C86" s="34"/>
      <c r="D86" s="34"/>
      <c r="E86" s="34"/>
      <c r="F86" s="34"/>
      <c r="G86" s="34"/>
      <c r="H86" s="34"/>
      <c r="I86" s="34"/>
      <c r="J86" s="30"/>
    </row>
    <row r="87" spans="1:10" ht="30" customHeight="1" x14ac:dyDescent="0.2">
      <c r="A87" s="18">
        <v>7100.1242300000004</v>
      </c>
      <c r="B87" s="34" t="s">
        <v>2649</v>
      </c>
      <c r="C87" s="34"/>
      <c r="D87" s="34"/>
      <c r="E87" s="34"/>
      <c r="F87" s="34"/>
      <c r="G87" s="34"/>
      <c r="H87" s="34"/>
      <c r="I87" s="34"/>
      <c r="J87" s="30"/>
    </row>
    <row r="88" spans="1:10" ht="30" customHeight="1" x14ac:dyDescent="0.2">
      <c r="A88" s="18">
        <v>7100.1242400000001</v>
      </c>
      <c r="B88" s="34" t="s">
        <v>2660</v>
      </c>
      <c r="C88" s="34"/>
      <c r="D88" s="34"/>
      <c r="E88" s="34"/>
      <c r="F88" s="34"/>
      <c r="G88" s="34"/>
      <c r="H88" s="34"/>
      <c r="I88" s="34"/>
      <c r="J88" s="30"/>
    </row>
    <row r="89" spans="1:10" ht="30" customHeight="1" x14ac:dyDescent="0.2">
      <c r="A89" s="18">
        <v>7100.1242499999998</v>
      </c>
      <c r="B89" s="34" t="s">
        <v>2671</v>
      </c>
      <c r="C89" s="34"/>
      <c r="D89" s="34"/>
      <c r="E89" s="34"/>
      <c r="F89" s="34"/>
      <c r="G89" s="34"/>
      <c r="H89" s="34"/>
      <c r="I89" s="34"/>
      <c r="J89" s="30"/>
    </row>
    <row r="90" spans="1:10" ht="30" customHeight="1" x14ac:dyDescent="0.2">
      <c r="A90" s="18">
        <v>7100.12428</v>
      </c>
      <c r="B90" s="34" t="s">
        <v>1676</v>
      </c>
      <c r="C90" s="34"/>
      <c r="D90" s="34"/>
      <c r="E90" s="34"/>
      <c r="F90" s="34"/>
      <c r="G90" s="34"/>
      <c r="H90" s="34"/>
      <c r="I90" s="34"/>
      <c r="J90" s="30"/>
    </row>
    <row r="91" spans="1:10" ht="30" customHeight="1" x14ac:dyDescent="0.2">
      <c r="A91" s="18">
        <v>7100.1242899999997</v>
      </c>
      <c r="B91" s="34" t="s">
        <v>1679</v>
      </c>
      <c r="C91" s="34"/>
      <c r="D91" s="34"/>
      <c r="E91" s="34"/>
      <c r="F91" s="34"/>
      <c r="G91" s="34"/>
      <c r="H91" s="34"/>
      <c r="I91" s="34"/>
      <c r="J91" s="30"/>
    </row>
    <row r="92" spans="1:10" ht="30" customHeight="1" x14ac:dyDescent="0.2">
      <c r="A92" s="18">
        <v>7100.1243000000004</v>
      </c>
      <c r="B92" s="34" t="s">
        <v>1680</v>
      </c>
      <c r="C92" s="34"/>
      <c r="D92" s="34"/>
      <c r="E92" s="34"/>
      <c r="F92" s="34"/>
      <c r="G92" s="34"/>
      <c r="H92" s="34"/>
      <c r="I92" s="34"/>
      <c r="J92" s="30"/>
    </row>
    <row r="93" spans="1:10" ht="30" customHeight="1" x14ac:dyDescent="0.2">
      <c r="A93" s="18">
        <v>7100.1248999999998</v>
      </c>
      <c r="B93" s="34" t="s">
        <v>1681</v>
      </c>
      <c r="C93" s="34"/>
      <c r="D93" s="34"/>
      <c r="E93" s="34"/>
      <c r="F93" s="34"/>
      <c r="G93" s="34"/>
      <c r="H93" s="34"/>
      <c r="I93" s="34"/>
      <c r="J93" s="30"/>
    </row>
    <row r="94" spans="1:10" ht="30" customHeight="1" x14ac:dyDescent="0.2">
      <c r="A94" s="18">
        <v>7100.125</v>
      </c>
      <c r="B94" s="34" t="s">
        <v>2213</v>
      </c>
      <c r="C94" s="34"/>
      <c r="D94" s="34"/>
      <c r="E94" s="34"/>
      <c r="F94" s="34"/>
      <c r="G94" s="34"/>
      <c r="H94" s="34"/>
      <c r="I94" s="34"/>
      <c r="J94" s="30"/>
    </row>
    <row r="95" spans="1:10" ht="30" customHeight="1" x14ac:dyDescent="0.2">
      <c r="A95" s="18">
        <v>7100.1251000000002</v>
      </c>
      <c r="B95" s="34" t="s">
        <v>1682</v>
      </c>
      <c r="C95" s="34"/>
      <c r="D95" s="34"/>
      <c r="E95" s="34"/>
      <c r="F95" s="34"/>
      <c r="G95" s="34"/>
      <c r="H95" s="34"/>
      <c r="I95" s="34"/>
      <c r="J95" s="30"/>
    </row>
    <row r="96" spans="1:10" ht="30" customHeight="1" x14ac:dyDescent="0.2">
      <c r="A96" s="18">
        <v>7100.1251099999999</v>
      </c>
      <c r="B96" s="34" t="s">
        <v>2583</v>
      </c>
      <c r="C96" s="34"/>
      <c r="D96" s="34"/>
      <c r="E96" s="34"/>
      <c r="F96" s="34"/>
      <c r="G96" s="34"/>
      <c r="H96" s="34"/>
      <c r="I96" s="34"/>
      <c r="J96" s="30"/>
    </row>
    <row r="97" spans="1:10" ht="30" customHeight="1" x14ac:dyDescent="0.2">
      <c r="A97" s="18">
        <v>7100.1251199999997</v>
      </c>
      <c r="B97" s="34" t="s">
        <v>2594</v>
      </c>
      <c r="C97" s="34"/>
      <c r="D97" s="34"/>
      <c r="E97" s="34"/>
      <c r="F97" s="34"/>
      <c r="G97" s="34"/>
      <c r="H97" s="34"/>
      <c r="I97" s="34"/>
      <c r="J97" s="30"/>
    </row>
    <row r="98" spans="1:10" ht="30" customHeight="1" x14ac:dyDescent="0.2">
      <c r="A98" s="18">
        <v>7100.1251300000004</v>
      </c>
      <c r="B98" s="34" t="s">
        <v>2606</v>
      </c>
      <c r="C98" s="34"/>
      <c r="D98" s="34"/>
      <c r="E98" s="34"/>
      <c r="F98" s="34"/>
      <c r="G98" s="34"/>
      <c r="H98" s="34"/>
      <c r="I98" s="34"/>
      <c r="J98" s="30"/>
    </row>
    <row r="99" spans="1:10" ht="30" customHeight="1" x14ac:dyDescent="0.2">
      <c r="A99" s="18">
        <v>7100.1251400000001</v>
      </c>
      <c r="B99" s="34" t="s">
        <v>2724</v>
      </c>
      <c r="C99" s="34"/>
      <c r="D99" s="34"/>
      <c r="E99" s="34"/>
      <c r="F99" s="34"/>
      <c r="G99" s="34"/>
      <c r="H99" s="34"/>
      <c r="I99" s="34"/>
      <c r="J99" s="30"/>
    </row>
    <row r="100" spans="1:10" ht="30" customHeight="1" x14ac:dyDescent="0.2">
      <c r="A100" s="18">
        <v>7100.1251499999998</v>
      </c>
      <c r="B100" s="34" t="s">
        <v>2617</v>
      </c>
      <c r="C100" s="34"/>
      <c r="D100" s="34"/>
      <c r="E100" s="34"/>
      <c r="F100" s="34"/>
      <c r="G100" s="34"/>
      <c r="H100" s="34"/>
      <c r="I100" s="34"/>
      <c r="J100" s="30"/>
    </row>
    <row r="101" spans="1:10" ht="30" customHeight="1" x14ac:dyDescent="0.2">
      <c r="A101" s="18">
        <v>7100.12518</v>
      </c>
      <c r="B101" s="34" t="s">
        <v>1683</v>
      </c>
      <c r="C101" s="34"/>
      <c r="D101" s="34"/>
      <c r="E101" s="34"/>
      <c r="F101" s="34"/>
      <c r="G101" s="34"/>
      <c r="H101" s="34"/>
      <c r="I101" s="34"/>
      <c r="J101" s="30"/>
    </row>
    <row r="102" spans="1:10" ht="30" customHeight="1" x14ac:dyDescent="0.2">
      <c r="A102" s="18">
        <v>7100.1251899999997</v>
      </c>
      <c r="B102" s="34" t="s">
        <v>1684</v>
      </c>
      <c r="C102" s="34"/>
      <c r="D102" s="34"/>
      <c r="E102" s="34"/>
      <c r="F102" s="34"/>
      <c r="G102" s="34"/>
      <c r="H102" s="34"/>
      <c r="I102" s="34"/>
      <c r="J102" s="30"/>
    </row>
    <row r="103" spans="1:10" ht="30" customHeight="1" x14ac:dyDescent="0.2">
      <c r="A103" s="18">
        <v>7100.1252000000004</v>
      </c>
      <c r="B103" s="34" t="s">
        <v>1685</v>
      </c>
      <c r="C103" s="34"/>
      <c r="D103" s="34"/>
      <c r="E103" s="34"/>
      <c r="F103" s="34"/>
      <c r="G103" s="34"/>
      <c r="H103" s="34"/>
      <c r="I103" s="34"/>
      <c r="J103" s="30"/>
    </row>
    <row r="104" spans="1:10" ht="30" customHeight="1" x14ac:dyDescent="0.2">
      <c r="A104" s="18">
        <v>7100.1252100000002</v>
      </c>
      <c r="B104" s="34" t="s">
        <v>2628</v>
      </c>
      <c r="C104" s="34"/>
      <c r="D104" s="34"/>
      <c r="E104" s="34"/>
      <c r="F104" s="34"/>
      <c r="G104" s="34"/>
      <c r="H104" s="34"/>
      <c r="I104" s="34"/>
      <c r="J104" s="30"/>
    </row>
    <row r="105" spans="1:10" ht="30" customHeight="1" x14ac:dyDescent="0.2">
      <c r="A105" s="18">
        <v>7100.1252199999999</v>
      </c>
      <c r="B105" s="34" t="s">
        <v>2639</v>
      </c>
      <c r="C105" s="34"/>
      <c r="D105" s="34"/>
      <c r="E105" s="34"/>
      <c r="F105" s="34"/>
      <c r="G105" s="34"/>
      <c r="H105" s="34"/>
      <c r="I105" s="34"/>
      <c r="J105" s="30"/>
    </row>
    <row r="106" spans="1:10" ht="30" customHeight="1" x14ac:dyDescent="0.2">
      <c r="A106" s="18">
        <v>7100.1252299999996</v>
      </c>
      <c r="B106" s="34" t="s">
        <v>2650</v>
      </c>
      <c r="C106" s="34"/>
      <c r="D106" s="34"/>
      <c r="E106" s="34"/>
      <c r="F106" s="34"/>
      <c r="G106" s="34"/>
      <c r="H106" s="34"/>
      <c r="I106" s="34"/>
      <c r="J106" s="30"/>
    </row>
    <row r="107" spans="1:10" ht="30" customHeight="1" x14ac:dyDescent="0.2">
      <c r="A107" s="18">
        <v>7100.1252400000003</v>
      </c>
      <c r="B107" s="34" t="s">
        <v>2661</v>
      </c>
      <c r="C107" s="34"/>
      <c r="D107" s="34"/>
      <c r="E107" s="34"/>
      <c r="F107" s="34"/>
      <c r="G107" s="34"/>
      <c r="H107" s="34"/>
      <c r="I107" s="34"/>
      <c r="J107" s="30"/>
    </row>
    <row r="108" spans="1:10" ht="30" customHeight="1" x14ac:dyDescent="0.2">
      <c r="A108" s="18">
        <v>7100.1252500000001</v>
      </c>
      <c r="B108" s="34" t="s">
        <v>2672</v>
      </c>
      <c r="C108" s="34"/>
      <c r="D108" s="34"/>
      <c r="E108" s="34"/>
      <c r="F108" s="34"/>
      <c r="G108" s="34"/>
      <c r="H108" s="34"/>
      <c r="I108" s="34"/>
      <c r="J108" s="30"/>
    </row>
    <row r="109" spans="1:10" ht="30" customHeight="1" x14ac:dyDescent="0.2">
      <c r="A109" s="18">
        <v>7100.1252800000002</v>
      </c>
      <c r="B109" s="34" t="s">
        <v>1683</v>
      </c>
      <c r="C109" s="34"/>
      <c r="D109" s="34"/>
      <c r="E109" s="34"/>
      <c r="F109" s="34"/>
      <c r="G109" s="34"/>
      <c r="H109" s="34"/>
      <c r="I109" s="34"/>
      <c r="J109" s="30"/>
    </row>
    <row r="110" spans="1:10" ht="30" customHeight="1" x14ac:dyDescent="0.2">
      <c r="A110" s="18">
        <v>7100.1252899999999</v>
      </c>
      <c r="B110" s="34" t="s">
        <v>1686</v>
      </c>
      <c r="C110" s="34"/>
      <c r="D110" s="34"/>
      <c r="E110" s="34"/>
      <c r="F110" s="34"/>
      <c r="G110" s="34"/>
      <c r="H110" s="34"/>
      <c r="I110" s="34"/>
      <c r="J110" s="30"/>
    </row>
    <row r="111" spans="1:10" ht="30" customHeight="1" x14ac:dyDescent="0.2">
      <c r="A111" s="18">
        <v>7100.1252999999997</v>
      </c>
      <c r="B111" s="34" t="s">
        <v>1687</v>
      </c>
      <c r="C111" s="34"/>
      <c r="D111" s="34"/>
      <c r="E111" s="34"/>
      <c r="F111" s="34"/>
      <c r="G111" s="34"/>
      <c r="H111" s="34"/>
      <c r="I111" s="34"/>
      <c r="J111" s="30"/>
    </row>
    <row r="112" spans="1:10" ht="30" customHeight="1" x14ac:dyDescent="0.2">
      <c r="A112" s="18">
        <v>7100.1259</v>
      </c>
      <c r="B112" s="34" t="s">
        <v>1688</v>
      </c>
      <c r="C112" s="34"/>
      <c r="D112" s="34"/>
      <c r="E112" s="34"/>
      <c r="F112" s="34"/>
      <c r="G112" s="34"/>
      <c r="H112" s="34"/>
      <c r="I112" s="34"/>
      <c r="J112" s="30"/>
    </row>
    <row r="113" spans="1:10" ht="30" customHeight="1" x14ac:dyDescent="0.2">
      <c r="A113" s="18">
        <v>7100.1260000000002</v>
      </c>
      <c r="B113" s="34" t="s">
        <v>2214</v>
      </c>
      <c r="C113" s="34"/>
      <c r="D113" s="34"/>
      <c r="E113" s="34"/>
      <c r="F113" s="34"/>
      <c r="G113" s="34"/>
      <c r="H113" s="34"/>
      <c r="I113" s="34"/>
      <c r="J113" s="30"/>
    </row>
    <row r="114" spans="1:10" ht="30" customHeight="1" x14ac:dyDescent="0.2">
      <c r="A114" s="18">
        <v>7100.1261000000004</v>
      </c>
      <c r="B114" s="34" t="s">
        <v>1689</v>
      </c>
      <c r="C114" s="34"/>
      <c r="D114" s="34"/>
      <c r="E114" s="34"/>
      <c r="F114" s="34"/>
      <c r="G114" s="34"/>
      <c r="H114" s="34"/>
      <c r="I114" s="34"/>
      <c r="J114" s="30"/>
    </row>
    <row r="115" spans="1:10" ht="30" customHeight="1" x14ac:dyDescent="0.2">
      <c r="A115" s="18">
        <v>7100.1261100000002</v>
      </c>
      <c r="B115" s="34" t="s">
        <v>2584</v>
      </c>
      <c r="C115" s="34"/>
      <c r="D115" s="34"/>
      <c r="E115" s="34"/>
      <c r="F115" s="34"/>
      <c r="G115" s="34"/>
      <c r="H115" s="34"/>
      <c r="I115" s="34"/>
      <c r="J115" s="30"/>
    </row>
    <row r="116" spans="1:10" ht="30" customHeight="1" x14ac:dyDescent="0.2">
      <c r="A116" s="18">
        <v>7100.1261199999999</v>
      </c>
      <c r="B116" s="34" t="s">
        <v>2595</v>
      </c>
      <c r="C116" s="34"/>
      <c r="D116" s="34"/>
      <c r="E116" s="34"/>
      <c r="F116" s="34"/>
      <c r="G116" s="34"/>
      <c r="H116" s="34"/>
      <c r="I116" s="34"/>
      <c r="J116" s="30"/>
    </row>
    <row r="117" spans="1:10" ht="30" customHeight="1" x14ac:dyDescent="0.2">
      <c r="A117" s="18">
        <v>7100.1261299999996</v>
      </c>
      <c r="B117" s="34" t="s">
        <v>2607</v>
      </c>
      <c r="C117" s="34"/>
      <c r="D117" s="34"/>
      <c r="E117" s="34"/>
      <c r="F117" s="34"/>
      <c r="G117" s="34"/>
      <c r="H117" s="34"/>
      <c r="I117" s="34"/>
      <c r="J117" s="30"/>
    </row>
    <row r="118" spans="1:10" ht="30" customHeight="1" x14ac:dyDescent="0.2">
      <c r="A118" s="18">
        <v>7100.1261400000003</v>
      </c>
      <c r="B118" s="34" t="s">
        <v>2725</v>
      </c>
      <c r="C118" s="34"/>
      <c r="D118" s="34"/>
      <c r="E118" s="34"/>
      <c r="F118" s="34"/>
      <c r="G118" s="34"/>
      <c r="H118" s="34"/>
      <c r="I118" s="34"/>
      <c r="J118" s="30"/>
    </row>
    <row r="119" spans="1:10" ht="30" customHeight="1" x14ac:dyDescent="0.2">
      <c r="A119" s="18">
        <v>7100.1261500000001</v>
      </c>
      <c r="B119" s="34" t="s">
        <v>2618</v>
      </c>
      <c r="C119" s="34"/>
      <c r="D119" s="34"/>
      <c r="E119" s="34"/>
      <c r="F119" s="34"/>
      <c r="G119" s="34"/>
      <c r="H119" s="34"/>
      <c r="I119" s="34"/>
      <c r="J119" s="30"/>
    </row>
    <row r="120" spans="1:10" ht="30" customHeight="1" x14ac:dyDescent="0.2">
      <c r="A120" s="18">
        <v>7100.1261800000002</v>
      </c>
      <c r="B120" s="34" t="s">
        <v>1690</v>
      </c>
      <c r="C120" s="34"/>
      <c r="D120" s="34"/>
      <c r="E120" s="34"/>
      <c r="F120" s="34"/>
      <c r="G120" s="34"/>
      <c r="H120" s="34"/>
      <c r="I120" s="34"/>
      <c r="J120" s="30"/>
    </row>
    <row r="121" spans="1:10" ht="30" customHeight="1" x14ac:dyDescent="0.2">
      <c r="A121" s="18">
        <v>7100.12619</v>
      </c>
      <c r="B121" s="34" t="s">
        <v>1691</v>
      </c>
      <c r="C121" s="34"/>
      <c r="D121" s="34"/>
      <c r="E121" s="34"/>
      <c r="F121" s="34"/>
      <c r="G121" s="34"/>
      <c r="H121" s="34"/>
      <c r="I121" s="34"/>
      <c r="J121" s="30"/>
    </row>
    <row r="122" spans="1:10" ht="30" customHeight="1" x14ac:dyDescent="0.2">
      <c r="A122" s="18">
        <v>7100.1261999999997</v>
      </c>
      <c r="B122" s="34" t="s">
        <v>1692</v>
      </c>
      <c r="C122" s="34"/>
      <c r="D122" s="34"/>
      <c r="E122" s="34"/>
      <c r="F122" s="34"/>
      <c r="G122" s="34"/>
      <c r="H122" s="34"/>
      <c r="I122" s="34"/>
      <c r="J122" s="30"/>
    </row>
    <row r="123" spans="1:10" ht="30" customHeight="1" x14ac:dyDescent="0.2">
      <c r="A123" s="18">
        <v>7100.1262100000004</v>
      </c>
      <c r="B123" s="34" t="s">
        <v>2629</v>
      </c>
      <c r="C123" s="34"/>
      <c r="D123" s="34"/>
      <c r="E123" s="34"/>
      <c r="F123" s="34"/>
      <c r="G123" s="34"/>
      <c r="H123" s="34"/>
      <c r="I123" s="34"/>
      <c r="J123" s="30"/>
    </row>
    <row r="124" spans="1:10" ht="30" customHeight="1" x14ac:dyDescent="0.2">
      <c r="A124" s="18">
        <v>7100.1262200000001</v>
      </c>
      <c r="B124" s="34" t="s">
        <v>2640</v>
      </c>
      <c r="C124" s="34"/>
      <c r="D124" s="34"/>
      <c r="E124" s="34"/>
      <c r="F124" s="34"/>
      <c r="G124" s="34"/>
      <c r="H124" s="34"/>
      <c r="I124" s="34"/>
      <c r="J124" s="30"/>
    </row>
    <row r="125" spans="1:10" ht="30" customHeight="1" x14ac:dyDescent="0.2">
      <c r="A125" s="18">
        <v>7100.1262299999999</v>
      </c>
      <c r="B125" s="34" t="s">
        <v>2651</v>
      </c>
      <c r="C125" s="34"/>
      <c r="D125" s="34"/>
      <c r="E125" s="34"/>
      <c r="F125" s="34"/>
      <c r="G125" s="34"/>
      <c r="H125" s="34"/>
      <c r="I125" s="34"/>
      <c r="J125" s="30"/>
    </row>
    <row r="126" spans="1:10" ht="30" customHeight="1" x14ac:dyDescent="0.2">
      <c r="A126" s="18">
        <v>7100.1262399999996</v>
      </c>
      <c r="B126" s="34" t="s">
        <v>2662</v>
      </c>
      <c r="C126" s="34"/>
      <c r="D126" s="34"/>
      <c r="E126" s="34"/>
      <c r="F126" s="34"/>
      <c r="G126" s="34"/>
      <c r="H126" s="34"/>
      <c r="I126" s="34"/>
      <c r="J126" s="30"/>
    </row>
    <row r="127" spans="1:10" ht="30" customHeight="1" x14ac:dyDescent="0.2">
      <c r="A127" s="18">
        <v>7100.1262500000003</v>
      </c>
      <c r="B127" s="34" t="s">
        <v>2673</v>
      </c>
      <c r="C127" s="34"/>
      <c r="D127" s="34"/>
      <c r="E127" s="34"/>
      <c r="F127" s="34"/>
      <c r="G127" s="34"/>
      <c r="H127" s="34"/>
      <c r="I127" s="34"/>
      <c r="J127" s="30"/>
    </row>
    <row r="128" spans="1:10" ht="30" customHeight="1" x14ac:dyDescent="0.2">
      <c r="A128" s="18">
        <v>7100.1262800000004</v>
      </c>
      <c r="B128" s="34" t="s">
        <v>1690</v>
      </c>
      <c r="C128" s="34"/>
      <c r="D128" s="34"/>
      <c r="E128" s="34"/>
      <c r="F128" s="34"/>
      <c r="G128" s="34"/>
      <c r="H128" s="34"/>
      <c r="I128" s="34"/>
      <c r="J128" s="30"/>
    </row>
    <row r="129" spans="1:10" ht="30" customHeight="1" x14ac:dyDescent="0.2">
      <c r="A129" s="18">
        <v>7100.1262900000002</v>
      </c>
      <c r="B129" s="34" t="s">
        <v>1693</v>
      </c>
      <c r="C129" s="34"/>
      <c r="D129" s="34"/>
      <c r="E129" s="34"/>
      <c r="F129" s="34"/>
      <c r="G129" s="34"/>
      <c r="H129" s="34"/>
      <c r="I129" s="34"/>
      <c r="J129" s="30"/>
    </row>
    <row r="130" spans="1:10" ht="30" customHeight="1" x14ac:dyDescent="0.2">
      <c r="A130" s="18">
        <v>7100.1262999999999</v>
      </c>
      <c r="B130" s="34" t="s">
        <v>1694</v>
      </c>
      <c r="C130" s="34"/>
      <c r="D130" s="34"/>
      <c r="E130" s="34"/>
      <c r="F130" s="34"/>
      <c r="G130" s="34"/>
      <c r="H130" s="34"/>
      <c r="I130" s="34"/>
      <c r="J130" s="30"/>
    </row>
    <row r="131" spans="1:10" ht="30" customHeight="1" x14ac:dyDescent="0.2">
      <c r="A131" s="18">
        <v>7100.1269000000002</v>
      </c>
      <c r="B131" s="34" t="s">
        <v>1695</v>
      </c>
      <c r="C131" s="34"/>
      <c r="D131" s="34"/>
      <c r="E131" s="34"/>
      <c r="F131" s="34"/>
      <c r="G131" s="34"/>
      <c r="H131" s="34"/>
      <c r="I131" s="34"/>
      <c r="J131" s="30"/>
    </row>
    <row r="132" spans="1:10" ht="30" customHeight="1" x14ac:dyDescent="0.2">
      <c r="A132" s="18">
        <v>7100.1270000000004</v>
      </c>
      <c r="B132" s="34" t="s">
        <v>2679</v>
      </c>
      <c r="C132" s="34"/>
      <c r="D132" s="34"/>
      <c r="E132" s="34"/>
      <c r="F132" s="34"/>
      <c r="G132" s="34"/>
      <c r="H132" s="34"/>
      <c r="I132" s="34"/>
      <c r="J132" s="30"/>
    </row>
    <row r="133" spans="1:10" ht="30" customHeight="1" x14ac:dyDescent="0.2">
      <c r="A133" s="18">
        <v>7100.1270999999997</v>
      </c>
      <c r="B133" s="34" t="s">
        <v>2680</v>
      </c>
      <c r="C133" s="34"/>
      <c r="D133" s="34"/>
      <c r="E133" s="34"/>
      <c r="F133" s="34"/>
      <c r="G133" s="34"/>
      <c r="H133" s="34"/>
      <c r="I133" s="34"/>
      <c r="J133" s="30"/>
    </row>
    <row r="134" spans="1:10" ht="30" customHeight="1" x14ac:dyDescent="0.2">
      <c r="A134" s="18">
        <v>7100.1271100000004</v>
      </c>
      <c r="B134" s="34" t="s">
        <v>2681</v>
      </c>
      <c r="C134" s="34"/>
      <c r="D134" s="34"/>
      <c r="E134" s="34"/>
      <c r="F134" s="34"/>
      <c r="G134" s="34"/>
      <c r="H134" s="34"/>
      <c r="I134" s="34"/>
      <c r="J134" s="30"/>
    </row>
    <row r="135" spans="1:10" ht="30" customHeight="1" x14ac:dyDescent="0.2">
      <c r="A135" s="18">
        <v>7100.1271200000001</v>
      </c>
      <c r="B135" s="34" t="s">
        <v>2682</v>
      </c>
      <c r="C135" s="34"/>
      <c r="D135" s="34"/>
      <c r="E135" s="34"/>
      <c r="F135" s="34"/>
      <c r="G135" s="34"/>
      <c r="H135" s="34"/>
      <c r="I135" s="34"/>
      <c r="J135" s="30"/>
    </row>
    <row r="136" spans="1:10" ht="30" customHeight="1" x14ac:dyDescent="0.2">
      <c r="A136" s="18">
        <v>7100.1271299999999</v>
      </c>
      <c r="B136" s="34" t="s">
        <v>2683</v>
      </c>
      <c r="C136" s="34"/>
      <c r="D136" s="34"/>
      <c r="E136" s="34"/>
      <c r="F136" s="34"/>
      <c r="G136" s="34"/>
      <c r="H136" s="34"/>
      <c r="I136" s="34"/>
      <c r="J136" s="30"/>
    </row>
    <row r="137" spans="1:10" ht="30" customHeight="1" x14ac:dyDescent="0.2">
      <c r="A137" s="18">
        <v>7100.1271399999996</v>
      </c>
      <c r="B137" s="34" t="s">
        <v>2726</v>
      </c>
      <c r="C137" s="34"/>
      <c r="D137" s="34"/>
      <c r="E137" s="34"/>
      <c r="F137" s="34"/>
      <c r="G137" s="34"/>
      <c r="H137" s="34"/>
      <c r="I137" s="34"/>
      <c r="J137" s="30"/>
    </row>
    <row r="138" spans="1:10" ht="30" customHeight="1" x14ac:dyDescent="0.2">
      <c r="A138" s="18">
        <v>7100.1271500000003</v>
      </c>
      <c r="B138" s="34" t="s">
        <v>2684</v>
      </c>
      <c r="C138" s="34"/>
      <c r="D138" s="34"/>
      <c r="E138" s="34"/>
      <c r="F138" s="34"/>
      <c r="G138" s="34"/>
      <c r="H138" s="34"/>
      <c r="I138" s="34"/>
      <c r="J138" s="30"/>
    </row>
    <row r="139" spans="1:10" ht="30" customHeight="1" x14ac:dyDescent="0.2">
      <c r="A139" s="18">
        <v>7100.1271800000004</v>
      </c>
      <c r="B139" s="34" t="s">
        <v>2685</v>
      </c>
      <c r="C139" s="34"/>
      <c r="D139" s="34"/>
      <c r="E139" s="34"/>
      <c r="F139" s="34"/>
      <c r="G139" s="34"/>
      <c r="H139" s="34"/>
      <c r="I139" s="34"/>
      <c r="J139" s="30"/>
    </row>
    <row r="140" spans="1:10" ht="30" customHeight="1" x14ac:dyDescent="0.2">
      <c r="A140" s="18">
        <v>7100.1271900000002</v>
      </c>
      <c r="B140" s="34" t="s">
        <v>2686</v>
      </c>
      <c r="C140" s="34"/>
      <c r="D140" s="34"/>
      <c r="E140" s="34"/>
      <c r="F140" s="34"/>
      <c r="G140" s="34"/>
      <c r="H140" s="34"/>
      <c r="I140" s="34"/>
      <c r="J140" s="30"/>
    </row>
    <row r="141" spans="1:10" ht="30" customHeight="1" x14ac:dyDescent="0.2">
      <c r="A141" s="18">
        <v>7100.1271999999999</v>
      </c>
      <c r="B141" s="34" t="s">
        <v>2687</v>
      </c>
      <c r="C141" s="34"/>
      <c r="D141" s="34"/>
      <c r="E141" s="34"/>
      <c r="F141" s="34"/>
      <c r="G141" s="34"/>
      <c r="H141" s="34"/>
      <c r="I141" s="34"/>
      <c r="J141" s="30"/>
    </row>
    <row r="142" spans="1:10" ht="30" customHeight="1" x14ac:dyDescent="0.2">
      <c r="A142" s="18">
        <v>7100.1272099999996</v>
      </c>
      <c r="B142" s="34" t="s">
        <v>2688</v>
      </c>
      <c r="C142" s="34"/>
      <c r="D142" s="34"/>
      <c r="E142" s="34"/>
      <c r="F142" s="34"/>
      <c r="G142" s="34"/>
      <c r="H142" s="34"/>
      <c r="I142" s="34"/>
      <c r="J142" s="30"/>
    </row>
    <row r="143" spans="1:10" ht="30" customHeight="1" x14ac:dyDescent="0.2">
      <c r="A143" s="18">
        <v>7100.1272200000003</v>
      </c>
      <c r="B143" s="34" t="s">
        <v>2689</v>
      </c>
      <c r="C143" s="34"/>
      <c r="D143" s="34"/>
      <c r="E143" s="34"/>
      <c r="F143" s="34"/>
      <c r="G143" s="34"/>
      <c r="H143" s="34"/>
      <c r="I143" s="34"/>
      <c r="J143" s="30"/>
    </row>
    <row r="144" spans="1:10" ht="30" customHeight="1" x14ac:dyDescent="0.2">
      <c r="A144" s="18">
        <v>7100.1272300000001</v>
      </c>
      <c r="B144" s="34" t="s">
        <v>2690</v>
      </c>
      <c r="C144" s="34"/>
      <c r="D144" s="34"/>
      <c r="E144" s="34"/>
      <c r="F144" s="34"/>
      <c r="G144" s="34"/>
      <c r="H144" s="34"/>
      <c r="I144" s="34"/>
      <c r="J144" s="30"/>
    </row>
    <row r="145" spans="1:10" ht="30" customHeight="1" x14ac:dyDescent="0.2">
      <c r="A145" s="18">
        <v>7100.1272399999998</v>
      </c>
      <c r="B145" s="34" t="s">
        <v>2691</v>
      </c>
      <c r="C145" s="34"/>
      <c r="D145" s="34"/>
      <c r="E145" s="34"/>
      <c r="F145" s="34"/>
      <c r="G145" s="34"/>
      <c r="H145" s="34"/>
      <c r="I145" s="34"/>
      <c r="J145" s="30"/>
    </row>
    <row r="146" spans="1:10" ht="30" customHeight="1" x14ac:dyDescent="0.2">
      <c r="A146" s="18">
        <v>7100.1272499999995</v>
      </c>
      <c r="B146" s="34" t="s">
        <v>2692</v>
      </c>
      <c r="C146" s="34"/>
      <c r="D146" s="34"/>
      <c r="E146" s="34"/>
      <c r="F146" s="34"/>
      <c r="G146" s="34"/>
      <c r="H146" s="34"/>
      <c r="I146" s="34"/>
      <c r="J146" s="30"/>
    </row>
    <row r="147" spans="1:10" ht="30" customHeight="1" x14ac:dyDescent="0.2">
      <c r="A147" s="18">
        <v>7100.1272799999997</v>
      </c>
      <c r="B147" s="34" t="s">
        <v>2685</v>
      </c>
      <c r="C147" s="34"/>
      <c r="D147" s="34"/>
      <c r="E147" s="34"/>
      <c r="F147" s="34"/>
      <c r="G147" s="34"/>
      <c r="H147" s="34"/>
      <c r="I147" s="34"/>
      <c r="J147" s="30"/>
    </row>
    <row r="148" spans="1:10" ht="30" customHeight="1" x14ac:dyDescent="0.2">
      <c r="A148" s="18">
        <v>7100.1272900000004</v>
      </c>
      <c r="B148" s="34" t="s">
        <v>2693</v>
      </c>
      <c r="C148" s="34"/>
      <c r="D148" s="34"/>
      <c r="E148" s="34"/>
      <c r="F148" s="34"/>
      <c r="G148" s="34"/>
      <c r="H148" s="34"/>
      <c r="I148" s="34"/>
      <c r="J148" s="30"/>
    </row>
    <row r="149" spans="1:10" ht="30" customHeight="1" x14ac:dyDescent="0.2">
      <c r="A149" s="18">
        <v>7100.1273000000001</v>
      </c>
      <c r="B149" s="34" t="s">
        <v>2694</v>
      </c>
      <c r="C149" s="34"/>
      <c r="D149" s="34"/>
      <c r="E149" s="34"/>
      <c r="F149" s="34"/>
      <c r="G149" s="34"/>
      <c r="H149" s="34"/>
      <c r="I149" s="34"/>
      <c r="J149" s="30"/>
    </row>
    <row r="150" spans="1:10" ht="30" customHeight="1" x14ac:dyDescent="0.2">
      <c r="A150" s="18">
        <v>7100.1279000000004</v>
      </c>
      <c r="B150" s="34" t="s">
        <v>1696</v>
      </c>
      <c r="C150" s="34"/>
      <c r="D150" s="34"/>
      <c r="E150" s="34"/>
      <c r="F150" s="34"/>
      <c r="G150" s="34"/>
      <c r="H150" s="34"/>
      <c r="I150" s="34"/>
      <c r="J150" s="30"/>
    </row>
    <row r="151" spans="1:10" ht="30" customHeight="1" x14ac:dyDescent="0.2">
      <c r="A151" s="18">
        <v>7100.1279999999997</v>
      </c>
      <c r="B151" s="34" t="s">
        <v>2215</v>
      </c>
      <c r="C151" s="34"/>
      <c r="D151" s="34"/>
      <c r="E151" s="34"/>
      <c r="F151" s="34"/>
      <c r="G151" s="34"/>
      <c r="H151" s="34"/>
      <c r="I151" s="34"/>
      <c r="J151" s="30"/>
    </row>
    <row r="152" spans="1:10" ht="30" customHeight="1" x14ac:dyDescent="0.2">
      <c r="A152" s="18">
        <v>7100.1289999999999</v>
      </c>
      <c r="B152" s="34" t="s">
        <v>2216</v>
      </c>
      <c r="C152" s="34"/>
      <c r="D152" s="34"/>
      <c r="E152" s="34"/>
      <c r="F152" s="34"/>
      <c r="G152" s="34"/>
      <c r="H152" s="34"/>
      <c r="I152" s="34"/>
      <c r="J152" s="30"/>
    </row>
    <row r="153" spans="1:10" ht="30" customHeight="1" x14ac:dyDescent="0.2">
      <c r="A153" s="18">
        <v>7100.13</v>
      </c>
      <c r="B153" s="34" t="s">
        <v>2217</v>
      </c>
      <c r="C153" s="34"/>
      <c r="D153" s="34"/>
      <c r="E153" s="34"/>
      <c r="F153" s="34"/>
      <c r="G153" s="34"/>
      <c r="H153" s="34"/>
      <c r="I153" s="34"/>
      <c r="J153" s="30"/>
    </row>
    <row r="154" spans="1:10" ht="30" customHeight="1" x14ac:dyDescent="0.2">
      <c r="A154" s="18">
        <v>7100.1310000000003</v>
      </c>
      <c r="B154" s="34" t="s">
        <v>2218</v>
      </c>
      <c r="C154" s="34"/>
      <c r="D154" s="34"/>
      <c r="E154" s="34"/>
      <c r="F154" s="34"/>
      <c r="G154" s="34"/>
      <c r="H154" s="34"/>
      <c r="I154" s="34"/>
      <c r="J154" s="30"/>
    </row>
    <row r="155" spans="1:10" ht="30" customHeight="1" x14ac:dyDescent="0.2">
      <c r="A155" s="18">
        <v>7100.1310999999996</v>
      </c>
      <c r="B155" s="34" t="s">
        <v>1697</v>
      </c>
      <c r="C155" s="34"/>
      <c r="D155" s="34"/>
      <c r="E155" s="34"/>
      <c r="F155" s="34"/>
      <c r="G155" s="34"/>
      <c r="H155" s="34"/>
      <c r="I155" s="34"/>
      <c r="J155" s="30"/>
    </row>
    <row r="156" spans="1:10" ht="30" customHeight="1" x14ac:dyDescent="0.2">
      <c r="A156" s="18">
        <v>7100.1311100000003</v>
      </c>
      <c r="B156" s="34" t="s">
        <v>2585</v>
      </c>
      <c r="C156" s="34"/>
      <c r="D156" s="34"/>
      <c r="E156" s="34"/>
      <c r="F156" s="34"/>
      <c r="G156" s="34"/>
      <c r="H156" s="34"/>
      <c r="I156" s="34"/>
      <c r="J156" s="30"/>
    </row>
    <row r="157" spans="1:10" ht="30" customHeight="1" x14ac:dyDescent="0.2">
      <c r="A157" s="18">
        <v>7100.13112</v>
      </c>
      <c r="B157" s="34" t="s">
        <v>2596</v>
      </c>
      <c r="C157" s="34"/>
      <c r="D157" s="34"/>
      <c r="E157" s="34"/>
      <c r="F157" s="34"/>
      <c r="G157" s="34"/>
      <c r="H157" s="34"/>
      <c r="I157" s="34"/>
      <c r="J157" s="30"/>
    </row>
    <row r="158" spans="1:10" ht="30" customHeight="1" x14ac:dyDescent="0.2">
      <c r="A158" s="18">
        <v>7100.1311299999998</v>
      </c>
      <c r="B158" s="34" t="s">
        <v>2608</v>
      </c>
      <c r="C158" s="34"/>
      <c r="D158" s="34"/>
      <c r="E158" s="34"/>
      <c r="F158" s="34"/>
      <c r="G158" s="34"/>
      <c r="H158" s="34"/>
      <c r="I158" s="34"/>
      <c r="J158" s="30"/>
    </row>
    <row r="159" spans="1:10" ht="30" customHeight="1" x14ac:dyDescent="0.2">
      <c r="A159" s="18">
        <v>7100.1311400000004</v>
      </c>
      <c r="B159" s="34" t="s">
        <v>2724</v>
      </c>
      <c r="C159" s="34"/>
      <c r="D159" s="34"/>
      <c r="E159" s="34"/>
      <c r="F159" s="34"/>
      <c r="G159" s="34"/>
      <c r="H159" s="34"/>
      <c r="I159" s="34"/>
      <c r="J159" s="30"/>
    </row>
    <row r="160" spans="1:10" ht="30" customHeight="1" x14ac:dyDescent="0.2">
      <c r="A160" s="18">
        <v>7100.1311500000002</v>
      </c>
      <c r="B160" s="34" t="s">
        <v>2619</v>
      </c>
      <c r="C160" s="34"/>
      <c r="D160" s="34"/>
      <c r="E160" s="34"/>
      <c r="F160" s="34"/>
      <c r="G160" s="34"/>
      <c r="H160" s="34"/>
      <c r="I160" s="34"/>
      <c r="J160" s="30"/>
    </row>
    <row r="161" spans="1:10" ht="30" customHeight="1" x14ac:dyDescent="0.2">
      <c r="A161" s="18">
        <v>7100.1311800000003</v>
      </c>
      <c r="B161" s="34" t="s">
        <v>1683</v>
      </c>
      <c r="C161" s="34"/>
      <c r="D161" s="34"/>
      <c r="E161" s="34"/>
      <c r="F161" s="34"/>
      <c r="G161" s="34"/>
      <c r="H161" s="34"/>
      <c r="I161" s="34"/>
      <c r="J161" s="30"/>
    </row>
    <row r="162" spans="1:10" ht="30" customHeight="1" x14ac:dyDescent="0.2">
      <c r="A162" s="18">
        <v>7100.1311900000001</v>
      </c>
      <c r="B162" s="34" t="s">
        <v>1684</v>
      </c>
      <c r="C162" s="34"/>
      <c r="D162" s="34"/>
      <c r="E162" s="34"/>
      <c r="F162" s="34"/>
      <c r="G162" s="34"/>
      <c r="H162" s="34"/>
      <c r="I162" s="34"/>
      <c r="J162" s="30"/>
    </row>
    <row r="163" spans="1:10" ht="30" customHeight="1" x14ac:dyDescent="0.2">
      <c r="A163" s="18">
        <v>7100.1311999999998</v>
      </c>
      <c r="B163" s="34" t="s">
        <v>1698</v>
      </c>
      <c r="C163" s="34"/>
      <c r="D163" s="34"/>
      <c r="E163" s="34"/>
      <c r="F163" s="34"/>
      <c r="G163" s="34"/>
      <c r="H163" s="34"/>
      <c r="I163" s="34"/>
      <c r="J163" s="30"/>
    </row>
    <row r="164" spans="1:10" ht="30" customHeight="1" x14ac:dyDescent="0.2">
      <c r="A164" s="18">
        <v>7100.1312099999996</v>
      </c>
      <c r="B164" s="34" t="s">
        <v>2630</v>
      </c>
      <c r="C164" s="34"/>
      <c r="D164" s="34"/>
      <c r="E164" s="34"/>
      <c r="F164" s="34"/>
      <c r="G164" s="34"/>
      <c r="H164" s="34"/>
      <c r="I164" s="34"/>
      <c r="J164" s="30"/>
    </row>
    <row r="165" spans="1:10" ht="30" customHeight="1" x14ac:dyDescent="0.2">
      <c r="A165" s="18">
        <v>7100.1312200000002</v>
      </c>
      <c r="B165" s="34" t="s">
        <v>2641</v>
      </c>
      <c r="C165" s="34"/>
      <c r="D165" s="34"/>
      <c r="E165" s="34"/>
      <c r="F165" s="34"/>
      <c r="G165" s="34"/>
      <c r="H165" s="34"/>
      <c r="I165" s="34"/>
      <c r="J165" s="30"/>
    </row>
    <row r="166" spans="1:10" ht="30" customHeight="1" x14ac:dyDescent="0.2">
      <c r="A166" s="18">
        <v>7100.13123</v>
      </c>
      <c r="B166" s="34" t="s">
        <v>2652</v>
      </c>
      <c r="C166" s="34"/>
      <c r="D166" s="34"/>
      <c r="E166" s="34"/>
      <c r="F166" s="34"/>
      <c r="G166" s="34"/>
      <c r="H166" s="34"/>
      <c r="I166" s="34"/>
      <c r="J166" s="30"/>
    </row>
    <row r="167" spans="1:10" ht="30" customHeight="1" x14ac:dyDescent="0.2">
      <c r="A167" s="18">
        <v>7100.1312399999997</v>
      </c>
      <c r="B167" s="34" t="s">
        <v>2663</v>
      </c>
      <c r="C167" s="34"/>
      <c r="D167" s="34"/>
      <c r="E167" s="34"/>
      <c r="F167" s="34"/>
      <c r="G167" s="34"/>
      <c r="H167" s="34"/>
      <c r="I167" s="34"/>
      <c r="J167" s="30"/>
    </row>
    <row r="168" spans="1:10" ht="30" customHeight="1" x14ac:dyDescent="0.2">
      <c r="A168" s="18">
        <v>7100.1312500000004</v>
      </c>
      <c r="B168" s="34" t="s">
        <v>2674</v>
      </c>
      <c r="C168" s="34"/>
      <c r="D168" s="34"/>
      <c r="E168" s="34"/>
      <c r="F168" s="34"/>
      <c r="G168" s="34"/>
      <c r="H168" s="34"/>
      <c r="I168" s="34"/>
      <c r="J168" s="30"/>
    </row>
    <row r="169" spans="1:10" ht="30" customHeight="1" x14ac:dyDescent="0.2">
      <c r="A169" s="18">
        <v>7100.1312799999996</v>
      </c>
      <c r="B169" s="34" t="s">
        <v>1699</v>
      </c>
      <c r="C169" s="34"/>
      <c r="D169" s="34"/>
      <c r="E169" s="34"/>
      <c r="F169" s="34"/>
      <c r="G169" s="34"/>
      <c r="H169" s="34"/>
      <c r="I169" s="34"/>
      <c r="J169" s="30"/>
    </row>
    <row r="170" spans="1:10" ht="30" customHeight="1" x14ac:dyDescent="0.2">
      <c r="A170" s="18">
        <v>7100.1312900000003</v>
      </c>
      <c r="B170" s="34" t="s">
        <v>1700</v>
      </c>
      <c r="C170" s="34"/>
      <c r="D170" s="34"/>
      <c r="E170" s="34"/>
      <c r="F170" s="34"/>
      <c r="G170" s="34"/>
      <c r="H170" s="34"/>
      <c r="I170" s="34"/>
      <c r="J170" s="30"/>
    </row>
    <row r="171" spans="1:10" ht="30" customHeight="1" x14ac:dyDescent="0.2">
      <c r="A171" s="18">
        <v>7100.1313</v>
      </c>
      <c r="B171" s="34" t="s">
        <v>1701</v>
      </c>
      <c r="C171" s="34"/>
      <c r="D171" s="34"/>
      <c r="E171" s="34"/>
      <c r="F171" s="34"/>
      <c r="G171" s="34"/>
      <c r="H171" s="34"/>
      <c r="I171" s="34"/>
      <c r="J171" s="30"/>
    </row>
    <row r="172" spans="1:10" ht="30" customHeight="1" x14ac:dyDescent="0.2">
      <c r="A172" s="18">
        <v>7100.1319000000003</v>
      </c>
      <c r="B172" s="34" t="s">
        <v>1688</v>
      </c>
      <c r="C172" s="34"/>
      <c r="D172" s="34"/>
      <c r="E172" s="34"/>
      <c r="F172" s="34"/>
      <c r="G172" s="34"/>
      <c r="H172" s="34"/>
      <c r="I172" s="34"/>
      <c r="J172" s="30"/>
    </row>
    <row r="173" spans="1:10" ht="30" customHeight="1" x14ac:dyDescent="0.2">
      <c r="A173" s="18">
        <v>7100.1319999999996</v>
      </c>
      <c r="B173" s="34" t="s">
        <v>2219</v>
      </c>
      <c r="C173" s="34"/>
      <c r="D173" s="34"/>
      <c r="E173" s="34"/>
      <c r="F173" s="34"/>
      <c r="G173" s="34"/>
      <c r="H173" s="34"/>
      <c r="I173" s="34"/>
      <c r="J173" s="30"/>
    </row>
    <row r="174" spans="1:10" ht="30" customHeight="1" x14ac:dyDescent="0.2">
      <c r="A174" s="18">
        <v>7100.1320999999998</v>
      </c>
      <c r="B174" s="34" t="s">
        <v>1702</v>
      </c>
      <c r="C174" s="34"/>
      <c r="D174" s="34"/>
      <c r="E174" s="34"/>
      <c r="F174" s="34"/>
      <c r="G174" s="34"/>
      <c r="H174" s="34"/>
      <c r="I174" s="34"/>
      <c r="J174" s="30"/>
    </row>
    <row r="175" spans="1:10" ht="30" customHeight="1" x14ac:dyDescent="0.2">
      <c r="A175" s="18">
        <v>7100.1321099999996</v>
      </c>
      <c r="B175" s="34" t="s">
        <v>2586</v>
      </c>
      <c r="C175" s="34"/>
      <c r="D175" s="34"/>
      <c r="E175" s="34"/>
      <c r="F175" s="34"/>
      <c r="G175" s="34"/>
      <c r="H175" s="34"/>
      <c r="I175" s="34"/>
      <c r="J175" s="30"/>
    </row>
    <row r="176" spans="1:10" ht="30" customHeight="1" x14ac:dyDescent="0.2">
      <c r="A176" s="18">
        <v>7100.1321200000002</v>
      </c>
      <c r="B176" s="34" t="s">
        <v>2597</v>
      </c>
      <c r="C176" s="34"/>
      <c r="D176" s="34"/>
      <c r="E176" s="34"/>
      <c r="F176" s="34"/>
      <c r="G176" s="34"/>
      <c r="H176" s="34"/>
      <c r="I176" s="34"/>
      <c r="J176" s="30"/>
    </row>
    <row r="177" spans="1:10" ht="30" customHeight="1" x14ac:dyDescent="0.2">
      <c r="A177" s="18">
        <v>7100.13213</v>
      </c>
      <c r="B177" s="34" t="s">
        <v>2609</v>
      </c>
      <c r="C177" s="34"/>
      <c r="D177" s="34"/>
      <c r="E177" s="34"/>
      <c r="F177" s="34"/>
      <c r="G177" s="34"/>
      <c r="H177" s="34"/>
      <c r="I177" s="34"/>
      <c r="J177" s="30"/>
    </row>
    <row r="178" spans="1:10" ht="30" customHeight="1" x14ac:dyDescent="0.2">
      <c r="A178" s="18">
        <v>7100.1321399999997</v>
      </c>
      <c r="B178" s="34" t="s">
        <v>2725</v>
      </c>
      <c r="C178" s="34"/>
      <c r="D178" s="34"/>
      <c r="E178" s="34"/>
      <c r="F178" s="34"/>
      <c r="G178" s="34"/>
      <c r="H178" s="34"/>
      <c r="I178" s="34"/>
      <c r="J178" s="30"/>
    </row>
    <row r="179" spans="1:10" ht="30" customHeight="1" x14ac:dyDescent="0.2">
      <c r="A179" s="18">
        <v>7100.1321500000004</v>
      </c>
      <c r="B179" s="34" t="s">
        <v>2620</v>
      </c>
      <c r="C179" s="34"/>
      <c r="D179" s="34"/>
      <c r="E179" s="34"/>
      <c r="F179" s="34"/>
      <c r="G179" s="34"/>
      <c r="H179" s="34"/>
      <c r="I179" s="34"/>
      <c r="J179" s="30"/>
    </row>
    <row r="180" spans="1:10" ht="30" customHeight="1" x14ac:dyDescent="0.2">
      <c r="A180" s="18">
        <v>7100.1321799999996</v>
      </c>
      <c r="B180" s="34" t="s">
        <v>1690</v>
      </c>
      <c r="C180" s="34"/>
      <c r="D180" s="34"/>
      <c r="E180" s="34"/>
      <c r="F180" s="34"/>
      <c r="G180" s="34"/>
      <c r="H180" s="34"/>
      <c r="I180" s="34"/>
      <c r="J180" s="30"/>
    </row>
    <row r="181" spans="1:10" ht="30" customHeight="1" x14ac:dyDescent="0.2">
      <c r="A181" s="18">
        <v>7100.1321900000003</v>
      </c>
      <c r="B181" s="34" t="s">
        <v>1691</v>
      </c>
      <c r="C181" s="34"/>
      <c r="D181" s="34"/>
      <c r="E181" s="34"/>
      <c r="F181" s="34"/>
      <c r="G181" s="34"/>
      <c r="H181" s="34"/>
      <c r="I181" s="34"/>
      <c r="J181" s="30"/>
    </row>
    <row r="182" spans="1:10" ht="30" customHeight="1" x14ac:dyDescent="0.2">
      <c r="A182" s="18">
        <v>7100.1322</v>
      </c>
      <c r="B182" s="34" t="s">
        <v>1703</v>
      </c>
      <c r="C182" s="34"/>
      <c r="D182" s="34"/>
      <c r="E182" s="34"/>
      <c r="F182" s="34"/>
      <c r="G182" s="34"/>
      <c r="H182" s="34"/>
      <c r="I182" s="34"/>
      <c r="J182" s="30"/>
    </row>
    <row r="183" spans="1:10" ht="30" customHeight="1" x14ac:dyDescent="0.2">
      <c r="A183" s="18">
        <v>7100.1322099999998</v>
      </c>
      <c r="B183" s="34" t="s">
        <v>2631</v>
      </c>
      <c r="C183" s="34"/>
      <c r="D183" s="34"/>
      <c r="E183" s="34"/>
      <c r="F183" s="34"/>
      <c r="G183" s="34"/>
      <c r="H183" s="34"/>
      <c r="I183" s="34"/>
      <c r="J183" s="30"/>
    </row>
    <row r="184" spans="1:10" ht="30" customHeight="1" x14ac:dyDescent="0.2">
      <c r="A184" s="18">
        <v>7100.1322200000004</v>
      </c>
      <c r="B184" s="34" t="s">
        <v>2642</v>
      </c>
      <c r="C184" s="34"/>
      <c r="D184" s="34"/>
      <c r="E184" s="34"/>
      <c r="F184" s="34"/>
      <c r="G184" s="34"/>
      <c r="H184" s="34"/>
      <c r="I184" s="34"/>
      <c r="J184" s="30"/>
    </row>
    <row r="185" spans="1:10" ht="30" customHeight="1" x14ac:dyDescent="0.2">
      <c r="A185" s="18">
        <v>7100.1322300000002</v>
      </c>
      <c r="B185" s="34" t="s">
        <v>2653</v>
      </c>
      <c r="C185" s="34"/>
      <c r="D185" s="34"/>
      <c r="E185" s="34"/>
      <c r="F185" s="34"/>
      <c r="G185" s="34"/>
      <c r="H185" s="34"/>
      <c r="I185" s="34"/>
      <c r="J185" s="30"/>
    </row>
    <row r="186" spans="1:10" ht="30" customHeight="1" x14ac:dyDescent="0.2">
      <c r="A186" s="18">
        <v>7100.1322399999999</v>
      </c>
      <c r="B186" s="34" t="s">
        <v>2664</v>
      </c>
      <c r="C186" s="34"/>
      <c r="D186" s="34"/>
      <c r="E186" s="34"/>
      <c r="F186" s="34"/>
      <c r="G186" s="34"/>
      <c r="H186" s="34"/>
      <c r="I186" s="34"/>
      <c r="J186" s="30"/>
    </row>
    <row r="187" spans="1:10" ht="30" customHeight="1" x14ac:dyDescent="0.2">
      <c r="A187" s="18">
        <v>7100.1322499999997</v>
      </c>
      <c r="B187" s="34" t="s">
        <v>2675</v>
      </c>
      <c r="C187" s="34"/>
      <c r="D187" s="34"/>
      <c r="E187" s="34"/>
      <c r="F187" s="34"/>
      <c r="G187" s="34"/>
      <c r="H187" s="34"/>
      <c r="I187" s="34"/>
      <c r="J187" s="30"/>
    </row>
    <row r="188" spans="1:10" ht="30" customHeight="1" x14ac:dyDescent="0.2">
      <c r="A188" s="18">
        <v>7100.1322799999998</v>
      </c>
      <c r="B188" s="34" t="s">
        <v>1704</v>
      </c>
      <c r="C188" s="34"/>
      <c r="D188" s="34"/>
      <c r="E188" s="34"/>
      <c r="F188" s="34"/>
      <c r="G188" s="34"/>
      <c r="H188" s="34"/>
      <c r="I188" s="34"/>
      <c r="J188" s="30"/>
    </row>
    <row r="189" spans="1:10" ht="30" customHeight="1" x14ac:dyDescent="0.2">
      <c r="A189" s="18">
        <v>7100.1322899999996</v>
      </c>
      <c r="B189" s="34" t="s">
        <v>1705</v>
      </c>
      <c r="C189" s="34"/>
      <c r="D189" s="34"/>
      <c r="E189" s="34"/>
      <c r="F189" s="34"/>
      <c r="G189" s="34"/>
      <c r="H189" s="34"/>
      <c r="I189" s="34"/>
      <c r="J189" s="30"/>
    </row>
    <row r="190" spans="1:10" ht="30" customHeight="1" x14ac:dyDescent="0.2">
      <c r="A190" s="18">
        <v>7100.1323000000002</v>
      </c>
      <c r="B190" s="34" t="s">
        <v>1706</v>
      </c>
      <c r="C190" s="34"/>
      <c r="D190" s="34"/>
      <c r="E190" s="34"/>
      <c r="F190" s="34"/>
      <c r="G190" s="34"/>
      <c r="H190" s="34"/>
      <c r="I190" s="34"/>
      <c r="J190" s="30"/>
    </row>
    <row r="191" spans="1:10" ht="30" customHeight="1" x14ac:dyDescent="0.2">
      <c r="A191" s="18">
        <v>7100.1328999999996</v>
      </c>
      <c r="B191" s="34" t="s">
        <v>1695</v>
      </c>
      <c r="C191" s="34"/>
      <c r="D191" s="34"/>
      <c r="E191" s="34"/>
      <c r="F191" s="34"/>
      <c r="G191" s="34"/>
      <c r="H191" s="34"/>
      <c r="I191" s="34"/>
      <c r="J191" s="30"/>
    </row>
    <row r="192" spans="1:10" ht="30" customHeight="1" x14ac:dyDescent="0.2">
      <c r="A192" s="18">
        <v>7100.1329999999998</v>
      </c>
      <c r="B192" s="34" t="s">
        <v>2220</v>
      </c>
      <c r="C192" s="34"/>
      <c r="D192" s="34"/>
      <c r="E192" s="34"/>
      <c r="F192" s="34"/>
      <c r="G192" s="34"/>
      <c r="H192" s="34"/>
      <c r="I192" s="34"/>
      <c r="J192" s="30"/>
    </row>
    <row r="193" spans="1:10" ht="30" customHeight="1" x14ac:dyDescent="0.2">
      <c r="A193" s="18">
        <v>7100.1331</v>
      </c>
      <c r="B193" s="34" t="s">
        <v>1707</v>
      </c>
      <c r="C193" s="34"/>
      <c r="D193" s="34"/>
      <c r="E193" s="34"/>
      <c r="F193" s="34"/>
      <c r="G193" s="34"/>
      <c r="H193" s="34"/>
      <c r="I193" s="34"/>
      <c r="J193" s="30"/>
    </row>
    <row r="194" spans="1:10" ht="30" customHeight="1" x14ac:dyDescent="0.2">
      <c r="A194" s="18">
        <v>7100.1331099999998</v>
      </c>
      <c r="B194" s="34" t="s">
        <v>2587</v>
      </c>
      <c r="C194" s="34"/>
      <c r="D194" s="34"/>
      <c r="E194" s="34"/>
      <c r="F194" s="34"/>
      <c r="G194" s="34"/>
      <c r="H194" s="34"/>
      <c r="I194" s="34"/>
      <c r="J194" s="30"/>
    </row>
    <row r="195" spans="1:10" ht="30" customHeight="1" x14ac:dyDescent="0.2">
      <c r="A195" s="18">
        <v>7100.1331200000004</v>
      </c>
      <c r="B195" s="34" t="s">
        <v>2598</v>
      </c>
      <c r="C195" s="34"/>
      <c r="D195" s="34"/>
      <c r="E195" s="34"/>
      <c r="F195" s="34"/>
      <c r="G195" s="34"/>
      <c r="H195" s="34"/>
      <c r="I195" s="34"/>
      <c r="J195" s="30"/>
    </row>
    <row r="196" spans="1:10" ht="30" customHeight="1" x14ac:dyDescent="0.2">
      <c r="A196" s="18">
        <v>7100.1331300000002</v>
      </c>
      <c r="B196" s="34" t="s">
        <v>2610</v>
      </c>
      <c r="C196" s="34"/>
      <c r="D196" s="34"/>
      <c r="E196" s="34"/>
      <c r="F196" s="34"/>
      <c r="G196" s="34"/>
      <c r="H196" s="34"/>
      <c r="I196" s="34"/>
      <c r="J196" s="30"/>
    </row>
    <row r="197" spans="1:10" ht="30" customHeight="1" x14ac:dyDescent="0.2">
      <c r="A197" s="18">
        <v>7100.1331399999999</v>
      </c>
      <c r="B197" s="34" t="s">
        <v>2727</v>
      </c>
      <c r="C197" s="34"/>
      <c r="D197" s="34"/>
      <c r="E197" s="34"/>
      <c r="F197" s="34"/>
      <c r="G197" s="34"/>
      <c r="H197" s="34"/>
      <c r="I197" s="34"/>
      <c r="J197" s="30"/>
    </row>
    <row r="198" spans="1:10" ht="30" customHeight="1" x14ac:dyDescent="0.2">
      <c r="A198" s="18">
        <v>7100.1331499999997</v>
      </c>
      <c r="B198" s="34" t="s">
        <v>2621</v>
      </c>
      <c r="C198" s="34"/>
      <c r="D198" s="34"/>
      <c r="E198" s="34"/>
      <c r="F198" s="34"/>
      <c r="G198" s="34"/>
      <c r="H198" s="34"/>
      <c r="I198" s="34"/>
      <c r="J198" s="30"/>
    </row>
    <row r="199" spans="1:10" ht="30" customHeight="1" x14ac:dyDescent="0.2">
      <c r="A199" s="18">
        <v>7100.1331799999998</v>
      </c>
      <c r="B199" s="34" t="s">
        <v>1708</v>
      </c>
      <c r="C199" s="34"/>
      <c r="D199" s="34"/>
      <c r="E199" s="34"/>
      <c r="F199" s="34"/>
      <c r="G199" s="34"/>
      <c r="H199" s="34"/>
      <c r="I199" s="34"/>
      <c r="J199" s="30"/>
    </row>
    <row r="200" spans="1:10" ht="30" customHeight="1" x14ac:dyDescent="0.2">
      <c r="A200" s="18">
        <v>7100.1331899999996</v>
      </c>
      <c r="B200" s="34" t="s">
        <v>1709</v>
      </c>
      <c r="C200" s="34"/>
      <c r="D200" s="34"/>
      <c r="E200" s="34"/>
      <c r="F200" s="34"/>
      <c r="G200" s="34"/>
      <c r="H200" s="34"/>
      <c r="I200" s="34"/>
      <c r="J200" s="30"/>
    </row>
    <row r="201" spans="1:10" ht="30" customHeight="1" x14ac:dyDescent="0.2">
      <c r="A201" s="18">
        <v>7100.1332000000002</v>
      </c>
      <c r="B201" s="34" t="s">
        <v>1710</v>
      </c>
      <c r="C201" s="34"/>
      <c r="D201" s="34"/>
      <c r="E201" s="34"/>
      <c r="F201" s="34"/>
      <c r="G201" s="34"/>
      <c r="H201" s="34"/>
      <c r="I201" s="34"/>
      <c r="J201" s="30"/>
    </row>
    <row r="202" spans="1:10" ht="30" customHeight="1" x14ac:dyDescent="0.2">
      <c r="A202" s="18">
        <v>7100.13321</v>
      </c>
      <c r="B202" s="34" t="s">
        <v>2632</v>
      </c>
      <c r="C202" s="34"/>
      <c r="D202" s="34"/>
      <c r="E202" s="34"/>
      <c r="F202" s="34"/>
      <c r="G202" s="34"/>
      <c r="H202" s="34"/>
      <c r="I202" s="34"/>
      <c r="J202" s="30"/>
    </row>
    <row r="203" spans="1:10" ht="30" customHeight="1" x14ac:dyDescent="0.2">
      <c r="A203" s="18">
        <v>7100.1332199999997</v>
      </c>
      <c r="B203" s="34" t="s">
        <v>2643</v>
      </c>
      <c r="C203" s="34"/>
      <c r="D203" s="34"/>
      <c r="E203" s="34"/>
      <c r="F203" s="34"/>
      <c r="G203" s="34"/>
      <c r="H203" s="34"/>
      <c r="I203" s="34"/>
      <c r="J203" s="30"/>
    </row>
    <row r="204" spans="1:10" ht="30" customHeight="1" x14ac:dyDescent="0.2">
      <c r="A204" s="18">
        <v>7100.1332300000004</v>
      </c>
      <c r="B204" s="34" t="s">
        <v>2654</v>
      </c>
      <c r="C204" s="34"/>
      <c r="D204" s="34"/>
      <c r="E204" s="34"/>
      <c r="F204" s="34"/>
      <c r="G204" s="34"/>
      <c r="H204" s="34"/>
      <c r="I204" s="34"/>
      <c r="J204" s="30"/>
    </row>
    <row r="205" spans="1:10" ht="30" customHeight="1" x14ac:dyDescent="0.2">
      <c r="A205" s="18">
        <v>7100.1332400000001</v>
      </c>
      <c r="B205" s="34" t="s">
        <v>2665</v>
      </c>
      <c r="C205" s="34"/>
      <c r="D205" s="34"/>
      <c r="E205" s="34"/>
      <c r="F205" s="34"/>
      <c r="G205" s="34"/>
      <c r="H205" s="34"/>
      <c r="I205" s="34"/>
      <c r="J205" s="30"/>
    </row>
    <row r="206" spans="1:10" ht="30" customHeight="1" x14ac:dyDescent="0.2">
      <c r="A206" s="18">
        <v>7100.1332499999999</v>
      </c>
      <c r="B206" s="34" t="s">
        <v>2676</v>
      </c>
      <c r="C206" s="34"/>
      <c r="D206" s="34"/>
      <c r="E206" s="34"/>
      <c r="F206" s="34"/>
      <c r="G206" s="34"/>
      <c r="H206" s="34"/>
      <c r="I206" s="34"/>
      <c r="J206" s="30"/>
    </row>
    <row r="207" spans="1:10" ht="30" customHeight="1" x14ac:dyDescent="0.2">
      <c r="A207" s="18">
        <v>7100.13328</v>
      </c>
      <c r="B207" s="34" t="s">
        <v>1711</v>
      </c>
      <c r="C207" s="34"/>
      <c r="D207" s="34"/>
      <c r="E207" s="34"/>
      <c r="F207" s="34"/>
      <c r="G207" s="34"/>
      <c r="H207" s="34"/>
      <c r="I207" s="34"/>
      <c r="J207" s="30"/>
    </row>
    <row r="208" spans="1:10" ht="30" customHeight="1" x14ac:dyDescent="0.2">
      <c r="A208" s="18">
        <v>7100.1332899999998</v>
      </c>
      <c r="B208" s="34" t="s">
        <v>1712</v>
      </c>
      <c r="C208" s="34"/>
      <c r="D208" s="34"/>
      <c r="E208" s="34"/>
      <c r="F208" s="34"/>
      <c r="G208" s="34"/>
      <c r="H208" s="34"/>
      <c r="I208" s="34"/>
      <c r="J208" s="30"/>
    </row>
    <row r="209" spans="1:10" ht="30" customHeight="1" x14ac:dyDescent="0.2">
      <c r="A209" s="18">
        <v>7100.1333000000004</v>
      </c>
      <c r="B209" s="34" t="s">
        <v>1713</v>
      </c>
      <c r="C209" s="34"/>
      <c r="D209" s="34"/>
      <c r="E209" s="34"/>
      <c r="F209" s="34"/>
      <c r="G209" s="34"/>
      <c r="H209" s="34"/>
      <c r="I209" s="34"/>
      <c r="J209" s="30"/>
    </row>
    <row r="210" spans="1:10" ht="30" customHeight="1" x14ac:dyDescent="0.2">
      <c r="A210" s="18">
        <v>7100.1338999999998</v>
      </c>
      <c r="B210" s="34" t="s">
        <v>1714</v>
      </c>
      <c r="C210" s="34"/>
      <c r="D210" s="34"/>
      <c r="E210" s="34"/>
      <c r="F210" s="34"/>
      <c r="G210" s="34"/>
      <c r="H210" s="34"/>
      <c r="I210" s="34"/>
      <c r="J210" s="30"/>
    </row>
    <row r="211" spans="1:10" ht="30" customHeight="1" x14ac:dyDescent="0.2">
      <c r="A211" s="18">
        <v>7100.134</v>
      </c>
      <c r="B211" s="34" t="s">
        <v>2221</v>
      </c>
      <c r="C211" s="34"/>
      <c r="D211" s="34"/>
      <c r="E211" s="34"/>
      <c r="F211" s="34"/>
      <c r="G211" s="34"/>
      <c r="H211" s="34"/>
      <c r="I211" s="34"/>
      <c r="J211" s="30"/>
    </row>
    <row r="212" spans="1:10" ht="30" customHeight="1" x14ac:dyDescent="0.2">
      <c r="A212" s="18">
        <v>7100.1341000000002</v>
      </c>
      <c r="B212" s="34" t="s">
        <v>1715</v>
      </c>
      <c r="C212" s="34"/>
      <c r="D212" s="34"/>
      <c r="E212" s="34"/>
      <c r="F212" s="34"/>
      <c r="G212" s="34"/>
      <c r="H212" s="34"/>
      <c r="I212" s="34"/>
      <c r="J212" s="30"/>
    </row>
    <row r="213" spans="1:10" ht="30" customHeight="1" x14ac:dyDescent="0.2">
      <c r="A213" s="18">
        <v>7100.13411</v>
      </c>
      <c r="B213" s="34" t="s">
        <v>2588</v>
      </c>
      <c r="C213" s="34"/>
      <c r="D213" s="34"/>
      <c r="E213" s="34"/>
      <c r="F213" s="34"/>
      <c r="G213" s="34"/>
      <c r="H213" s="34"/>
      <c r="I213" s="34"/>
      <c r="J213" s="30"/>
    </row>
    <row r="214" spans="1:10" ht="30" customHeight="1" x14ac:dyDescent="0.2">
      <c r="A214" s="18">
        <v>7100.1341199999997</v>
      </c>
      <c r="B214" s="34" t="s">
        <v>2599</v>
      </c>
      <c r="C214" s="34"/>
      <c r="D214" s="34"/>
      <c r="E214" s="34"/>
      <c r="F214" s="34"/>
      <c r="G214" s="34"/>
      <c r="H214" s="34"/>
      <c r="I214" s="34"/>
      <c r="J214" s="30"/>
    </row>
    <row r="215" spans="1:10" ht="30" customHeight="1" x14ac:dyDescent="0.2">
      <c r="A215" s="18">
        <v>7100.1341300000004</v>
      </c>
      <c r="B215" s="34" t="s">
        <v>2611</v>
      </c>
      <c r="C215" s="34"/>
      <c r="D215" s="34"/>
      <c r="E215" s="34"/>
      <c r="F215" s="34"/>
      <c r="G215" s="34"/>
      <c r="H215" s="34"/>
      <c r="I215" s="34"/>
      <c r="J215" s="30"/>
    </row>
    <row r="216" spans="1:10" ht="30" customHeight="1" x14ac:dyDescent="0.2">
      <c r="A216" s="18">
        <v>7100.1341400000001</v>
      </c>
      <c r="B216" s="34" t="s">
        <v>2728</v>
      </c>
      <c r="C216" s="34"/>
      <c r="D216" s="34"/>
      <c r="E216" s="34"/>
      <c r="F216" s="34"/>
      <c r="G216" s="34"/>
      <c r="H216" s="34"/>
      <c r="I216" s="34"/>
      <c r="J216" s="30"/>
    </row>
    <row r="217" spans="1:10" ht="30" customHeight="1" x14ac:dyDescent="0.2">
      <c r="A217" s="18">
        <v>7100.1341499999999</v>
      </c>
      <c r="B217" s="34" t="s">
        <v>2622</v>
      </c>
      <c r="C217" s="34"/>
      <c r="D217" s="34"/>
      <c r="E217" s="34"/>
      <c r="F217" s="34"/>
      <c r="G217" s="34"/>
      <c r="H217" s="34"/>
      <c r="I217" s="34"/>
      <c r="J217" s="30"/>
    </row>
    <row r="218" spans="1:10" ht="30" customHeight="1" x14ac:dyDescent="0.2">
      <c r="A218" s="18">
        <v>7100.13418</v>
      </c>
      <c r="B218" s="34" t="s">
        <v>1716</v>
      </c>
      <c r="C218" s="34"/>
      <c r="D218" s="34"/>
      <c r="E218" s="34"/>
      <c r="F218" s="34"/>
      <c r="G218" s="34"/>
      <c r="H218" s="34"/>
      <c r="I218" s="34"/>
      <c r="J218" s="30"/>
    </row>
    <row r="219" spans="1:10" ht="30" customHeight="1" x14ac:dyDescent="0.2">
      <c r="A219" s="18">
        <v>7100.1341899999998</v>
      </c>
      <c r="B219" s="34" t="s">
        <v>1717</v>
      </c>
      <c r="C219" s="34"/>
      <c r="D219" s="34"/>
      <c r="E219" s="34"/>
      <c r="F219" s="34"/>
      <c r="G219" s="34"/>
      <c r="H219" s="34"/>
      <c r="I219" s="34"/>
      <c r="J219" s="30"/>
    </row>
    <row r="220" spans="1:10" ht="30" customHeight="1" x14ac:dyDescent="0.2">
      <c r="A220" s="18">
        <v>7100.1342000000004</v>
      </c>
      <c r="B220" s="34" t="s">
        <v>1718</v>
      </c>
      <c r="C220" s="34"/>
      <c r="D220" s="34"/>
      <c r="E220" s="34"/>
      <c r="F220" s="34"/>
      <c r="G220" s="34"/>
      <c r="H220" s="34"/>
      <c r="I220" s="34"/>
      <c r="J220" s="30"/>
    </row>
    <row r="221" spans="1:10" ht="30" customHeight="1" x14ac:dyDescent="0.2">
      <c r="A221" s="18">
        <v>7100.1342100000002</v>
      </c>
      <c r="B221" s="34" t="s">
        <v>2633</v>
      </c>
      <c r="C221" s="34"/>
      <c r="D221" s="34"/>
      <c r="E221" s="34"/>
      <c r="F221" s="34"/>
      <c r="G221" s="34"/>
      <c r="H221" s="34"/>
      <c r="I221" s="34"/>
      <c r="J221" s="30"/>
    </row>
    <row r="222" spans="1:10" ht="30" customHeight="1" x14ac:dyDescent="0.2">
      <c r="A222" s="18">
        <v>7100.1342199999999</v>
      </c>
      <c r="B222" s="34" t="s">
        <v>2644</v>
      </c>
      <c r="C222" s="34"/>
      <c r="D222" s="34"/>
      <c r="E222" s="34"/>
      <c r="F222" s="34"/>
      <c r="G222" s="34"/>
      <c r="H222" s="34"/>
      <c r="I222" s="34"/>
      <c r="J222" s="30"/>
    </row>
    <row r="223" spans="1:10" ht="30" customHeight="1" x14ac:dyDescent="0.2">
      <c r="A223" s="18">
        <v>7100.1342299999997</v>
      </c>
      <c r="B223" s="34" t="s">
        <v>2655</v>
      </c>
      <c r="C223" s="34"/>
      <c r="D223" s="34"/>
      <c r="E223" s="34"/>
      <c r="F223" s="34"/>
      <c r="G223" s="34"/>
      <c r="H223" s="34"/>
      <c r="I223" s="34"/>
      <c r="J223" s="30"/>
    </row>
    <row r="224" spans="1:10" ht="30" customHeight="1" x14ac:dyDescent="0.2">
      <c r="A224" s="18">
        <v>7100.1342400000003</v>
      </c>
      <c r="B224" s="34" t="s">
        <v>2666</v>
      </c>
      <c r="C224" s="34"/>
      <c r="D224" s="34"/>
      <c r="E224" s="34"/>
      <c r="F224" s="34"/>
      <c r="G224" s="34"/>
      <c r="H224" s="34"/>
      <c r="I224" s="34"/>
      <c r="J224" s="30"/>
    </row>
    <row r="225" spans="1:10" ht="30" customHeight="1" x14ac:dyDescent="0.2">
      <c r="A225" s="18">
        <v>7100.1342500000001</v>
      </c>
      <c r="B225" s="34" t="s">
        <v>2677</v>
      </c>
      <c r="C225" s="34"/>
      <c r="D225" s="34"/>
      <c r="E225" s="34"/>
      <c r="F225" s="34"/>
      <c r="G225" s="34"/>
      <c r="H225" s="34"/>
      <c r="I225" s="34"/>
      <c r="J225" s="30"/>
    </row>
    <row r="226" spans="1:10" ht="30" customHeight="1" x14ac:dyDescent="0.2">
      <c r="A226" s="18">
        <v>7100.1342800000002</v>
      </c>
      <c r="B226" s="34" t="s">
        <v>1719</v>
      </c>
      <c r="C226" s="34"/>
      <c r="D226" s="34"/>
      <c r="E226" s="34"/>
      <c r="F226" s="34"/>
      <c r="G226" s="34"/>
      <c r="H226" s="34"/>
      <c r="I226" s="34"/>
      <c r="J226" s="30"/>
    </row>
    <row r="227" spans="1:10" ht="30" customHeight="1" x14ac:dyDescent="0.2">
      <c r="A227" s="18">
        <v>7100.13429</v>
      </c>
      <c r="B227" s="34" t="s">
        <v>1720</v>
      </c>
      <c r="C227" s="34"/>
      <c r="D227" s="34"/>
      <c r="E227" s="34"/>
      <c r="F227" s="34"/>
      <c r="G227" s="34"/>
      <c r="H227" s="34"/>
      <c r="I227" s="34"/>
      <c r="J227" s="30"/>
    </row>
    <row r="228" spans="1:10" ht="30" customHeight="1" x14ac:dyDescent="0.2">
      <c r="A228" s="18">
        <v>7100.1342999999997</v>
      </c>
      <c r="B228" s="34" t="s">
        <v>1721</v>
      </c>
      <c r="C228" s="34"/>
      <c r="D228" s="34"/>
      <c r="E228" s="34"/>
      <c r="F228" s="34"/>
      <c r="G228" s="34"/>
      <c r="H228" s="34"/>
      <c r="I228" s="34"/>
      <c r="J228" s="30"/>
    </row>
    <row r="229" spans="1:10" ht="30" customHeight="1" x14ac:dyDescent="0.2">
      <c r="A229" s="18">
        <v>7100.1349</v>
      </c>
      <c r="B229" s="34" t="s">
        <v>1722</v>
      </c>
      <c r="C229" s="34"/>
      <c r="D229" s="34"/>
      <c r="E229" s="34"/>
      <c r="F229" s="34"/>
      <c r="G229" s="34"/>
      <c r="H229" s="34"/>
      <c r="I229" s="34"/>
      <c r="J229" s="30"/>
    </row>
    <row r="230" spans="1:10" ht="30" customHeight="1" x14ac:dyDescent="0.2">
      <c r="A230" s="18">
        <v>7100.1350000000002</v>
      </c>
      <c r="B230" s="34" t="s">
        <v>2222</v>
      </c>
      <c r="C230" s="34"/>
      <c r="D230" s="34"/>
      <c r="E230" s="34"/>
      <c r="F230" s="34"/>
      <c r="G230" s="34"/>
      <c r="H230" s="34"/>
      <c r="I230" s="34"/>
      <c r="J230" s="30"/>
    </row>
    <row r="231" spans="1:10" ht="30" customHeight="1" x14ac:dyDescent="0.2">
      <c r="A231" s="18">
        <v>7100.1351000000004</v>
      </c>
      <c r="B231" s="34" t="s">
        <v>1723</v>
      </c>
      <c r="C231" s="34"/>
      <c r="D231" s="34"/>
      <c r="E231" s="34"/>
      <c r="F231" s="34"/>
      <c r="G231" s="34"/>
      <c r="H231" s="34"/>
      <c r="I231" s="34"/>
      <c r="J231" s="30"/>
    </row>
    <row r="232" spans="1:10" ht="30" customHeight="1" x14ac:dyDescent="0.2">
      <c r="A232" s="18">
        <v>7100.1351100000002</v>
      </c>
      <c r="B232" s="34" t="s">
        <v>2589</v>
      </c>
      <c r="C232" s="34"/>
      <c r="D232" s="34"/>
      <c r="E232" s="34"/>
      <c r="F232" s="34"/>
      <c r="G232" s="34"/>
      <c r="H232" s="34"/>
      <c r="I232" s="34"/>
      <c r="J232" s="30"/>
    </row>
    <row r="233" spans="1:10" ht="30" customHeight="1" x14ac:dyDescent="0.2">
      <c r="A233" s="18">
        <v>7100.1351199999999</v>
      </c>
      <c r="B233" s="34" t="s">
        <v>2600</v>
      </c>
      <c r="C233" s="34"/>
      <c r="D233" s="34"/>
      <c r="E233" s="34"/>
      <c r="F233" s="34"/>
      <c r="G233" s="34"/>
      <c r="H233" s="34"/>
      <c r="I233" s="34"/>
      <c r="J233" s="30"/>
    </row>
    <row r="234" spans="1:10" ht="30" customHeight="1" x14ac:dyDescent="0.2">
      <c r="A234" s="18">
        <v>7100.1351299999997</v>
      </c>
      <c r="B234" s="34" t="s">
        <v>2612</v>
      </c>
      <c r="C234" s="34"/>
      <c r="D234" s="34"/>
      <c r="E234" s="34"/>
      <c r="F234" s="34"/>
      <c r="G234" s="34"/>
      <c r="H234" s="34"/>
      <c r="I234" s="34"/>
      <c r="J234" s="30"/>
    </row>
    <row r="235" spans="1:10" ht="30" customHeight="1" x14ac:dyDescent="0.2">
      <c r="A235" s="18">
        <v>7100.1351400000003</v>
      </c>
      <c r="B235" s="34" t="s">
        <v>2729</v>
      </c>
      <c r="C235" s="34"/>
      <c r="D235" s="34"/>
      <c r="E235" s="34"/>
      <c r="F235" s="34"/>
      <c r="G235" s="34"/>
      <c r="H235" s="34"/>
      <c r="I235" s="34"/>
      <c r="J235" s="30"/>
    </row>
    <row r="236" spans="1:10" ht="30" customHeight="1" x14ac:dyDescent="0.2">
      <c r="A236" s="18">
        <v>7100.1351500000001</v>
      </c>
      <c r="B236" s="34" t="s">
        <v>2623</v>
      </c>
      <c r="C236" s="34"/>
      <c r="D236" s="34"/>
      <c r="E236" s="34"/>
      <c r="F236" s="34"/>
      <c r="G236" s="34"/>
      <c r="H236" s="34"/>
      <c r="I236" s="34"/>
      <c r="J236" s="30"/>
    </row>
    <row r="237" spans="1:10" ht="30" customHeight="1" x14ac:dyDescent="0.2">
      <c r="A237" s="18">
        <v>7100.1351800000002</v>
      </c>
      <c r="B237" s="34" t="s">
        <v>1724</v>
      </c>
      <c r="C237" s="34"/>
      <c r="D237" s="34"/>
      <c r="E237" s="34"/>
      <c r="F237" s="34"/>
      <c r="G237" s="34"/>
      <c r="H237" s="34"/>
      <c r="I237" s="34"/>
      <c r="J237" s="30"/>
    </row>
    <row r="238" spans="1:10" ht="30" customHeight="1" x14ac:dyDescent="0.2">
      <c r="A238" s="18">
        <v>7100.13519</v>
      </c>
      <c r="B238" s="34" t="s">
        <v>1725</v>
      </c>
      <c r="C238" s="34"/>
      <c r="D238" s="34"/>
      <c r="E238" s="34"/>
      <c r="F238" s="34"/>
      <c r="G238" s="34"/>
      <c r="H238" s="34"/>
      <c r="I238" s="34"/>
      <c r="J238" s="30"/>
    </row>
    <row r="239" spans="1:10" ht="30" customHeight="1" x14ac:dyDescent="0.2">
      <c r="A239" s="18">
        <v>7100.1351999999997</v>
      </c>
      <c r="B239" s="34" t="s">
        <v>1726</v>
      </c>
      <c r="C239" s="34"/>
      <c r="D239" s="34"/>
      <c r="E239" s="34"/>
      <c r="F239" s="34"/>
      <c r="G239" s="34"/>
      <c r="H239" s="34"/>
      <c r="I239" s="34"/>
      <c r="J239" s="30"/>
    </row>
    <row r="240" spans="1:10" ht="30" customHeight="1" x14ac:dyDescent="0.2">
      <c r="A240" s="18">
        <v>7100.1352100000004</v>
      </c>
      <c r="B240" s="34" t="s">
        <v>2634</v>
      </c>
      <c r="C240" s="34"/>
      <c r="D240" s="34"/>
      <c r="E240" s="34"/>
      <c r="F240" s="34"/>
      <c r="G240" s="34"/>
      <c r="H240" s="34"/>
      <c r="I240" s="34"/>
      <c r="J240" s="30"/>
    </row>
    <row r="241" spans="1:10" ht="30" customHeight="1" x14ac:dyDescent="0.2">
      <c r="A241" s="18">
        <v>7100.1352200000001</v>
      </c>
      <c r="B241" s="34" t="s">
        <v>2645</v>
      </c>
      <c r="C241" s="34"/>
      <c r="D241" s="34"/>
      <c r="E241" s="34"/>
      <c r="F241" s="34"/>
      <c r="G241" s="34"/>
      <c r="H241" s="34"/>
      <c r="I241" s="34"/>
      <c r="J241" s="30"/>
    </row>
    <row r="242" spans="1:10" ht="30" customHeight="1" x14ac:dyDescent="0.2">
      <c r="A242" s="18">
        <v>7100.1352299999999</v>
      </c>
      <c r="B242" s="34" t="s">
        <v>2656</v>
      </c>
      <c r="C242" s="34"/>
      <c r="D242" s="34"/>
      <c r="E242" s="34"/>
      <c r="F242" s="34"/>
      <c r="G242" s="34"/>
      <c r="H242" s="34"/>
      <c r="I242" s="34"/>
      <c r="J242" s="30"/>
    </row>
    <row r="243" spans="1:10" ht="30" customHeight="1" x14ac:dyDescent="0.2">
      <c r="A243" s="18">
        <v>7100.1352399999996</v>
      </c>
      <c r="B243" s="34" t="s">
        <v>2667</v>
      </c>
      <c r="C243" s="34"/>
      <c r="D243" s="34"/>
      <c r="E243" s="34"/>
      <c r="F243" s="34"/>
      <c r="G243" s="34"/>
      <c r="H243" s="34"/>
      <c r="I243" s="34"/>
      <c r="J243" s="30"/>
    </row>
    <row r="244" spans="1:10" ht="30" customHeight="1" x14ac:dyDescent="0.2">
      <c r="A244" s="18">
        <v>7100.1352500000003</v>
      </c>
      <c r="B244" s="34" t="s">
        <v>2678</v>
      </c>
      <c r="C244" s="34"/>
      <c r="D244" s="34"/>
      <c r="E244" s="34"/>
      <c r="F244" s="34"/>
      <c r="G244" s="34"/>
      <c r="H244" s="34"/>
      <c r="I244" s="34"/>
      <c r="J244" s="30"/>
    </row>
    <row r="245" spans="1:10" ht="30" customHeight="1" x14ac:dyDescent="0.2">
      <c r="A245" s="18">
        <v>7100.1352800000004</v>
      </c>
      <c r="B245" s="34" t="s">
        <v>1727</v>
      </c>
      <c r="C245" s="34"/>
      <c r="D245" s="34"/>
      <c r="E245" s="34"/>
      <c r="F245" s="34"/>
      <c r="G245" s="34"/>
      <c r="H245" s="34"/>
      <c r="I245" s="34"/>
      <c r="J245" s="30"/>
    </row>
    <row r="246" spans="1:10" ht="30" customHeight="1" x14ac:dyDescent="0.2">
      <c r="A246" s="18">
        <v>7100.1352900000002</v>
      </c>
      <c r="B246" s="34" t="s">
        <v>1728</v>
      </c>
      <c r="C246" s="34"/>
      <c r="D246" s="34"/>
      <c r="E246" s="34"/>
      <c r="F246" s="34"/>
      <c r="G246" s="34"/>
      <c r="H246" s="34"/>
      <c r="I246" s="34"/>
      <c r="J246" s="30"/>
    </row>
    <row r="247" spans="1:10" ht="30" customHeight="1" x14ac:dyDescent="0.2">
      <c r="A247" s="18">
        <v>7100.1352999999999</v>
      </c>
      <c r="B247" s="34" t="s">
        <v>1729</v>
      </c>
      <c r="C247" s="34"/>
      <c r="D247" s="34"/>
      <c r="E247" s="34"/>
      <c r="F247" s="34"/>
      <c r="G247" s="34"/>
      <c r="H247" s="34"/>
      <c r="I247" s="34"/>
      <c r="J247" s="30"/>
    </row>
    <row r="248" spans="1:10" ht="30" customHeight="1" x14ac:dyDescent="0.2">
      <c r="A248" s="18">
        <v>7100.1359000000002</v>
      </c>
      <c r="B248" s="34" t="s">
        <v>1730</v>
      </c>
      <c r="C248" s="34"/>
      <c r="D248" s="34"/>
      <c r="E248" s="34"/>
      <c r="F248" s="34"/>
      <c r="G248" s="34"/>
      <c r="H248" s="34"/>
      <c r="I248" s="34"/>
      <c r="J248" s="30"/>
    </row>
    <row r="249" spans="1:10" ht="30" customHeight="1" x14ac:dyDescent="0.2">
      <c r="A249" s="18">
        <v>7100.1369999999997</v>
      </c>
      <c r="B249" s="34" t="s">
        <v>2293</v>
      </c>
      <c r="C249" s="34"/>
      <c r="D249" s="34"/>
      <c r="E249" s="34"/>
      <c r="F249" s="34"/>
      <c r="G249" s="34"/>
      <c r="H249" s="34"/>
      <c r="I249" s="34"/>
      <c r="J249" s="30"/>
    </row>
    <row r="250" spans="1:10" ht="30" customHeight="1" x14ac:dyDescent="0.2">
      <c r="A250" s="18">
        <v>7100.1370999999999</v>
      </c>
      <c r="B250" s="34" t="s">
        <v>1731</v>
      </c>
      <c r="C250" s="34"/>
      <c r="D250" s="34"/>
      <c r="E250" s="34"/>
      <c r="F250" s="34"/>
      <c r="G250" s="34"/>
      <c r="H250" s="34"/>
      <c r="I250" s="34"/>
      <c r="J250" s="30"/>
    </row>
    <row r="251" spans="1:10" ht="30" customHeight="1" x14ac:dyDescent="0.2">
      <c r="A251" s="18">
        <v>7100.1371099999997</v>
      </c>
      <c r="B251" s="34" t="s">
        <v>1732</v>
      </c>
      <c r="C251" s="34"/>
      <c r="D251" s="34"/>
      <c r="E251" s="34"/>
      <c r="F251" s="34"/>
      <c r="G251" s="34"/>
      <c r="H251" s="34"/>
      <c r="I251" s="34"/>
      <c r="J251" s="30"/>
    </row>
    <row r="252" spans="1:10" ht="30" customHeight="1" x14ac:dyDescent="0.2">
      <c r="A252" s="18">
        <v>7100.1371200000003</v>
      </c>
      <c r="B252" s="34" t="s">
        <v>1733</v>
      </c>
      <c r="C252" s="34"/>
      <c r="D252" s="34"/>
      <c r="E252" s="34"/>
      <c r="F252" s="34"/>
      <c r="G252" s="34"/>
      <c r="H252" s="34"/>
      <c r="I252" s="34"/>
      <c r="J252" s="30"/>
    </row>
    <row r="253" spans="1:10" ht="30" customHeight="1" x14ac:dyDescent="0.2">
      <c r="A253" s="18">
        <v>7100.1371300000001</v>
      </c>
      <c r="B253" s="34" t="s">
        <v>2573</v>
      </c>
      <c r="C253" s="34"/>
      <c r="D253" s="34"/>
      <c r="E253" s="34"/>
      <c r="F253" s="34"/>
      <c r="G253" s="34"/>
      <c r="H253" s="34"/>
      <c r="I253" s="34"/>
      <c r="J253" s="30"/>
    </row>
    <row r="254" spans="1:10" ht="30" customHeight="1" x14ac:dyDescent="0.2">
      <c r="A254" s="18">
        <v>7100.1371399999998</v>
      </c>
      <c r="B254" s="34" t="s">
        <v>2740</v>
      </c>
      <c r="C254" s="34"/>
      <c r="D254" s="34"/>
      <c r="E254" s="34"/>
      <c r="F254" s="34"/>
      <c r="G254" s="34"/>
      <c r="H254" s="34"/>
      <c r="I254" s="34"/>
      <c r="J254" s="30"/>
    </row>
    <row r="255" spans="1:10" ht="30" customHeight="1" x14ac:dyDescent="0.2">
      <c r="A255" s="18">
        <v>7100.1371499999996</v>
      </c>
      <c r="B255" s="34" t="s">
        <v>2576</v>
      </c>
      <c r="C255" s="34"/>
      <c r="D255" s="34"/>
      <c r="E255" s="34"/>
      <c r="F255" s="34"/>
      <c r="G255" s="34"/>
      <c r="H255" s="34"/>
      <c r="I255" s="34"/>
      <c r="J255" s="30"/>
    </row>
    <row r="256" spans="1:10" ht="30" customHeight="1" x14ac:dyDescent="0.2">
      <c r="A256" s="18">
        <v>7100.1371799999997</v>
      </c>
      <c r="B256" s="34" t="s">
        <v>1734</v>
      </c>
      <c r="C256" s="34"/>
      <c r="D256" s="34"/>
      <c r="E256" s="34"/>
      <c r="F256" s="34"/>
      <c r="G256" s="34"/>
      <c r="H256" s="34"/>
      <c r="I256" s="34"/>
      <c r="J256" s="30"/>
    </row>
    <row r="257" spans="1:10" ht="30" customHeight="1" x14ac:dyDescent="0.2">
      <c r="A257" s="18">
        <v>7100.1371900000004</v>
      </c>
      <c r="B257" s="34" t="s">
        <v>1735</v>
      </c>
      <c r="C257" s="34"/>
      <c r="D257" s="34"/>
      <c r="E257" s="34"/>
      <c r="F257" s="34"/>
      <c r="G257" s="34"/>
      <c r="H257" s="34"/>
      <c r="I257" s="34"/>
      <c r="J257" s="30"/>
    </row>
    <row r="258" spans="1:10" ht="30" customHeight="1" x14ac:dyDescent="0.2">
      <c r="A258" s="18">
        <v>7100.1372000000001</v>
      </c>
      <c r="B258" s="34" t="s">
        <v>1736</v>
      </c>
      <c r="C258" s="34"/>
      <c r="D258" s="34"/>
      <c r="E258" s="34"/>
      <c r="F258" s="34"/>
      <c r="G258" s="34"/>
      <c r="H258" s="34"/>
      <c r="I258" s="34"/>
      <c r="J258" s="30"/>
    </row>
    <row r="259" spans="1:10" ht="30" customHeight="1" x14ac:dyDescent="0.2">
      <c r="A259" s="18">
        <v>7100.1372099999999</v>
      </c>
      <c r="B259" s="34" t="s">
        <v>1737</v>
      </c>
      <c r="C259" s="34"/>
      <c r="D259" s="34"/>
      <c r="E259" s="34"/>
      <c r="F259" s="34"/>
      <c r="G259" s="34"/>
      <c r="H259" s="34"/>
      <c r="I259" s="34"/>
      <c r="J259" s="30"/>
    </row>
    <row r="260" spans="1:10" ht="30" customHeight="1" x14ac:dyDescent="0.2">
      <c r="A260" s="18">
        <v>7100.1372199999996</v>
      </c>
      <c r="B260" s="34" t="s">
        <v>1738</v>
      </c>
      <c r="C260" s="34"/>
      <c r="D260" s="34"/>
      <c r="E260" s="34"/>
      <c r="F260" s="34"/>
      <c r="G260" s="34"/>
      <c r="H260" s="34"/>
      <c r="I260" s="34"/>
      <c r="J260" s="30"/>
    </row>
    <row r="261" spans="1:10" ht="30" customHeight="1" x14ac:dyDescent="0.2">
      <c r="A261" s="18">
        <v>7100.1372300000003</v>
      </c>
      <c r="B261" s="34" t="s">
        <v>2574</v>
      </c>
      <c r="C261" s="34"/>
      <c r="D261" s="34"/>
      <c r="E261" s="34"/>
      <c r="F261" s="34"/>
      <c r="G261" s="34"/>
      <c r="H261" s="34"/>
      <c r="I261" s="34"/>
      <c r="J261" s="30"/>
    </row>
    <row r="262" spans="1:10" ht="30" customHeight="1" x14ac:dyDescent="0.2">
      <c r="A262" s="18">
        <v>7100.13724</v>
      </c>
      <c r="B262" s="34" t="s">
        <v>2730</v>
      </c>
      <c r="C262" s="34"/>
      <c r="D262" s="34"/>
      <c r="E262" s="34"/>
      <c r="F262" s="34"/>
      <c r="G262" s="34"/>
      <c r="H262" s="34"/>
      <c r="I262" s="34"/>
      <c r="J262" s="30"/>
    </row>
    <row r="263" spans="1:10" ht="30" customHeight="1" x14ac:dyDescent="0.2">
      <c r="A263" s="18">
        <v>7100.1372499999998</v>
      </c>
      <c r="B263" s="34" t="s">
        <v>2577</v>
      </c>
      <c r="C263" s="34"/>
      <c r="D263" s="34"/>
      <c r="E263" s="34"/>
      <c r="F263" s="34"/>
      <c r="G263" s="34"/>
      <c r="H263" s="34"/>
      <c r="I263" s="34"/>
      <c r="J263" s="30"/>
    </row>
    <row r="264" spans="1:10" ht="30" customHeight="1" x14ac:dyDescent="0.2">
      <c r="A264" s="18">
        <v>7100.1372799999999</v>
      </c>
      <c r="B264" s="34" t="s">
        <v>1734</v>
      </c>
      <c r="C264" s="34"/>
      <c r="D264" s="34"/>
      <c r="E264" s="34"/>
      <c r="F264" s="34"/>
      <c r="G264" s="34"/>
      <c r="H264" s="34"/>
      <c r="I264" s="34"/>
      <c r="J264" s="30"/>
    </row>
    <row r="265" spans="1:10" ht="30" customHeight="1" x14ac:dyDescent="0.2">
      <c r="A265" s="18">
        <v>7100.1372899999997</v>
      </c>
      <c r="B265" s="34" t="s">
        <v>1739</v>
      </c>
      <c r="C265" s="34"/>
      <c r="D265" s="34"/>
      <c r="E265" s="34"/>
      <c r="F265" s="34"/>
      <c r="G265" s="34"/>
      <c r="H265" s="34"/>
      <c r="I265" s="34"/>
      <c r="J265" s="30"/>
    </row>
    <row r="266" spans="1:10" ht="30" customHeight="1" x14ac:dyDescent="0.2">
      <c r="A266" s="18">
        <v>7100.1373000000003</v>
      </c>
      <c r="B266" s="34" t="s">
        <v>1740</v>
      </c>
      <c r="C266" s="34"/>
      <c r="D266" s="34"/>
      <c r="E266" s="34"/>
      <c r="F266" s="34"/>
      <c r="G266" s="34"/>
      <c r="H266" s="34"/>
      <c r="I266" s="34"/>
      <c r="J266" s="30"/>
    </row>
    <row r="267" spans="1:10" ht="30" customHeight="1" x14ac:dyDescent="0.2">
      <c r="A267" s="18">
        <v>7100.1378999999997</v>
      </c>
      <c r="B267" s="34" t="s">
        <v>1741</v>
      </c>
      <c r="C267" s="34"/>
      <c r="D267" s="34"/>
      <c r="E267" s="34"/>
      <c r="F267" s="34"/>
      <c r="G267" s="34"/>
      <c r="H267" s="34"/>
      <c r="I267" s="34"/>
      <c r="J267" s="30"/>
    </row>
    <row r="268" spans="1:10" ht="30" customHeight="1" x14ac:dyDescent="0.2">
      <c r="A268" s="18">
        <v>7100.1379999999999</v>
      </c>
      <c r="B268" s="34" t="s">
        <v>2223</v>
      </c>
      <c r="C268" s="34"/>
      <c r="D268" s="34"/>
      <c r="E268" s="34"/>
      <c r="F268" s="34"/>
      <c r="G268" s="34"/>
      <c r="H268" s="34"/>
      <c r="I268" s="34"/>
      <c r="J268" s="30"/>
    </row>
    <row r="269" spans="1:10" ht="30" customHeight="1" x14ac:dyDescent="0.2">
      <c r="A269" s="18">
        <v>7100.1390000000001</v>
      </c>
      <c r="B269" s="34" t="s">
        <v>2224</v>
      </c>
      <c r="C269" s="34"/>
      <c r="D269" s="34"/>
      <c r="E269" s="34"/>
      <c r="F269" s="34"/>
      <c r="G269" s="34"/>
      <c r="H269" s="34"/>
      <c r="I269" s="34"/>
      <c r="J269" s="30"/>
    </row>
    <row r="270" spans="1:10" x14ac:dyDescent="0.2">
      <c r="A270" s="18">
        <v>7100.14</v>
      </c>
      <c r="B270" s="34" t="s">
        <v>1742</v>
      </c>
      <c r="C270" s="34"/>
      <c r="D270" s="34"/>
      <c r="E270" s="34"/>
      <c r="F270" s="34"/>
      <c r="G270" s="34"/>
      <c r="H270" s="34"/>
      <c r="I270" s="34"/>
      <c r="J270" s="30"/>
    </row>
    <row r="271" spans="1:10" ht="30" customHeight="1" x14ac:dyDescent="0.2">
      <c r="A271" s="18">
        <v>7100.1409999999996</v>
      </c>
      <c r="B271" s="34" t="s">
        <v>1743</v>
      </c>
      <c r="C271" s="34"/>
      <c r="D271" s="34"/>
      <c r="E271" s="34"/>
      <c r="F271" s="34"/>
      <c r="G271" s="34"/>
      <c r="H271" s="34"/>
      <c r="I271" s="34"/>
      <c r="J271" s="30"/>
    </row>
    <row r="272" spans="1:10" x14ac:dyDescent="0.2">
      <c r="A272" s="18">
        <v>7100.1410999999998</v>
      </c>
      <c r="B272" s="34" t="s">
        <v>1744</v>
      </c>
      <c r="C272" s="34"/>
      <c r="D272" s="34"/>
      <c r="E272" s="34"/>
      <c r="F272" s="34"/>
      <c r="G272" s="34"/>
      <c r="H272" s="34"/>
      <c r="I272" s="34"/>
      <c r="J272" s="30"/>
    </row>
    <row r="273" spans="1:10" ht="30" customHeight="1" x14ac:dyDescent="0.2">
      <c r="A273" s="18">
        <v>7100.1411099999996</v>
      </c>
      <c r="B273" s="34" t="s">
        <v>1745</v>
      </c>
      <c r="C273" s="34"/>
      <c r="D273" s="34"/>
      <c r="E273" s="34"/>
      <c r="F273" s="34"/>
      <c r="G273" s="34"/>
      <c r="H273" s="34"/>
      <c r="I273" s="34"/>
      <c r="J273" s="30"/>
    </row>
    <row r="274" spans="1:10" ht="30" customHeight="1" x14ac:dyDescent="0.2">
      <c r="A274" s="18">
        <v>7100.1412</v>
      </c>
      <c r="B274" s="34" t="s">
        <v>1650</v>
      </c>
      <c r="C274" s="34"/>
      <c r="D274" s="34"/>
      <c r="E274" s="34"/>
      <c r="F274" s="34"/>
      <c r="G274" s="34"/>
      <c r="H274" s="34"/>
      <c r="I274" s="34"/>
      <c r="J274" s="30"/>
    </row>
    <row r="275" spans="1:10" ht="30" customHeight="1" x14ac:dyDescent="0.2">
      <c r="A275" s="18">
        <v>7100.1412099999998</v>
      </c>
      <c r="B275" s="34" t="s">
        <v>1746</v>
      </c>
      <c r="C275" s="34"/>
      <c r="D275" s="34"/>
      <c r="E275" s="34"/>
      <c r="F275" s="34"/>
      <c r="G275" s="34"/>
      <c r="H275" s="34"/>
      <c r="I275" s="34"/>
      <c r="J275" s="30"/>
    </row>
    <row r="276" spans="1:10" ht="30" customHeight="1" x14ac:dyDescent="0.2">
      <c r="A276" s="18">
        <v>7100.1412200000004</v>
      </c>
      <c r="B276" s="34" t="s">
        <v>1747</v>
      </c>
      <c r="C276" s="34"/>
      <c r="D276" s="34"/>
      <c r="E276" s="34"/>
      <c r="F276" s="34"/>
      <c r="G276" s="34"/>
      <c r="H276" s="34"/>
      <c r="I276" s="34"/>
      <c r="J276" s="30"/>
    </row>
    <row r="277" spans="1:10" ht="30" customHeight="1" x14ac:dyDescent="0.2">
      <c r="A277" s="18">
        <v>7100.1412300000002</v>
      </c>
      <c r="B277" s="34" t="s">
        <v>2715</v>
      </c>
      <c r="C277" s="34"/>
      <c r="D277" s="34"/>
      <c r="E277" s="34"/>
      <c r="F277" s="34"/>
      <c r="G277" s="34"/>
      <c r="H277" s="34"/>
      <c r="I277" s="34"/>
      <c r="J277" s="30"/>
    </row>
    <row r="278" spans="1:10" ht="30" customHeight="1" x14ac:dyDescent="0.2">
      <c r="A278" s="18">
        <v>7100.1412399999999</v>
      </c>
      <c r="B278" s="34" t="s">
        <v>2731</v>
      </c>
      <c r="C278" s="34"/>
      <c r="D278" s="34"/>
      <c r="E278" s="34"/>
      <c r="F278" s="34"/>
      <c r="G278" s="34"/>
      <c r="H278" s="34"/>
      <c r="I278" s="34"/>
      <c r="J278" s="30"/>
    </row>
    <row r="279" spans="1:10" ht="30" customHeight="1" x14ac:dyDescent="0.2">
      <c r="A279" s="18">
        <v>7100.1412499999997</v>
      </c>
      <c r="B279" s="34" t="s">
        <v>1748</v>
      </c>
      <c r="C279" s="34"/>
      <c r="D279" s="34"/>
      <c r="E279" s="34"/>
      <c r="F279" s="34"/>
      <c r="G279" s="34"/>
      <c r="H279" s="34"/>
      <c r="I279" s="34"/>
      <c r="J279" s="30"/>
    </row>
    <row r="280" spans="1:10" ht="30" customHeight="1" x14ac:dyDescent="0.2">
      <c r="A280" s="18">
        <v>7100.1412799999998</v>
      </c>
      <c r="B280" s="34" t="s">
        <v>1749</v>
      </c>
      <c r="C280" s="34"/>
      <c r="D280" s="34"/>
      <c r="E280" s="34"/>
      <c r="F280" s="34"/>
      <c r="G280" s="34"/>
      <c r="H280" s="34"/>
      <c r="I280" s="34"/>
      <c r="J280" s="30"/>
    </row>
    <row r="281" spans="1:10" ht="30" customHeight="1" x14ac:dyDescent="0.2">
      <c r="A281" s="18">
        <v>7100.1412899999996</v>
      </c>
      <c r="B281" s="34" t="s">
        <v>1750</v>
      </c>
      <c r="C281" s="34"/>
      <c r="D281" s="34"/>
      <c r="E281" s="34"/>
      <c r="F281" s="34"/>
      <c r="G281" s="34"/>
      <c r="H281" s="34"/>
      <c r="I281" s="34"/>
      <c r="J281" s="30"/>
    </row>
    <row r="282" spans="1:10" ht="30" customHeight="1" x14ac:dyDescent="0.2">
      <c r="A282" s="18">
        <v>7100.1413000000002</v>
      </c>
      <c r="B282" s="34" t="s">
        <v>1751</v>
      </c>
      <c r="C282" s="34"/>
      <c r="D282" s="34"/>
      <c r="E282" s="34"/>
      <c r="F282" s="34"/>
      <c r="G282" s="34"/>
      <c r="H282" s="34"/>
      <c r="I282" s="34"/>
      <c r="J282" s="30"/>
    </row>
    <row r="283" spans="1:10" ht="30" customHeight="1" x14ac:dyDescent="0.2">
      <c r="A283" s="18">
        <v>7100.1418999999996</v>
      </c>
      <c r="B283" s="34" t="s">
        <v>1752</v>
      </c>
      <c r="C283" s="34"/>
      <c r="D283" s="34"/>
      <c r="E283" s="34"/>
      <c r="F283" s="34"/>
      <c r="G283" s="34"/>
      <c r="H283" s="34"/>
      <c r="I283" s="34"/>
      <c r="J283" s="30"/>
    </row>
    <row r="284" spans="1:10" ht="30" customHeight="1" x14ac:dyDescent="0.2">
      <c r="A284" s="18">
        <v>7100.1490000000003</v>
      </c>
      <c r="B284" s="34" t="s">
        <v>1753</v>
      </c>
      <c r="C284" s="34"/>
      <c r="D284" s="34"/>
      <c r="E284" s="34"/>
      <c r="F284" s="34"/>
      <c r="G284" s="34"/>
      <c r="H284" s="34"/>
      <c r="I284" s="34"/>
      <c r="J284" s="30"/>
    </row>
    <row r="285" spans="1:10" ht="30" customHeight="1" x14ac:dyDescent="0.2">
      <c r="A285" s="18">
        <v>7100.15</v>
      </c>
      <c r="B285" s="34" t="s">
        <v>2225</v>
      </c>
      <c r="C285" s="34"/>
      <c r="D285" s="34"/>
      <c r="E285" s="34"/>
      <c r="F285" s="34"/>
      <c r="G285" s="34"/>
      <c r="H285" s="34"/>
      <c r="I285" s="34"/>
      <c r="J285" s="30"/>
    </row>
    <row r="286" spans="1:10" ht="30" customHeight="1" x14ac:dyDescent="0.2">
      <c r="A286" s="18">
        <v>7100.1509999999998</v>
      </c>
      <c r="B286" s="34" t="s">
        <v>2714</v>
      </c>
      <c r="C286" s="34"/>
      <c r="D286" s="34"/>
      <c r="E286" s="34"/>
      <c r="F286" s="34"/>
      <c r="G286" s="34"/>
      <c r="H286" s="34"/>
      <c r="I286" s="34"/>
      <c r="J286" s="30"/>
    </row>
    <row r="287" spans="1:10" ht="30" customHeight="1" x14ac:dyDescent="0.2">
      <c r="A287" s="18">
        <v>7100.1511</v>
      </c>
      <c r="B287" s="34" t="s">
        <v>1754</v>
      </c>
      <c r="C287" s="34"/>
      <c r="D287" s="34"/>
      <c r="E287" s="34"/>
      <c r="F287" s="34"/>
      <c r="G287" s="34"/>
      <c r="H287" s="34"/>
      <c r="I287" s="34"/>
      <c r="J287" s="30"/>
    </row>
    <row r="288" spans="1:10" ht="30" customHeight="1" x14ac:dyDescent="0.2">
      <c r="A288" s="18">
        <v>7100.1511099999998</v>
      </c>
      <c r="B288" s="34" t="s">
        <v>1755</v>
      </c>
      <c r="C288" s="34"/>
      <c r="D288" s="34"/>
      <c r="E288" s="34"/>
      <c r="F288" s="34"/>
      <c r="G288" s="34"/>
      <c r="H288" s="34"/>
      <c r="I288" s="34"/>
      <c r="J288" s="30"/>
    </row>
    <row r="289" spans="1:10" ht="30" customHeight="1" x14ac:dyDescent="0.2">
      <c r="A289" s="18">
        <v>7100.1511899999996</v>
      </c>
      <c r="B289" s="34" t="s">
        <v>1756</v>
      </c>
      <c r="C289" s="34"/>
      <c r="D289" s="34"/>
      <c r="E289" s="34"/>
      <c r="F289" s="34"/>
      <c r="G289" s="34"/>
      <c r="H289" s="34"/>
      <c r="I289" s="34"/>
      <c r="J289" s="30"/>
    </row>
    <row r="290" spans="1:10" ht="30" customHeight="1" x14ac:dyDescent="0.2">
      <c r="A290" s="18">
        <v>7100.1512000000002</v>
      </c>
      <c r="B290" s="34" t="s">
        <v>2695</v>
      </c>
      <c r="C290" s="34"/>
      <c r="D290" s="34"/>
      <c r="E290" s="34"/>
      <c r="F290" s="34"/>
      <c r="G290" s="34"/>
      <c r="H290" s="34"/>
      <c r="I290" s="34"/>
      <c r="J290" s="30"/>
    </row>
    <row r="291" spans="1:10" ht="30" customHeight="1" x14ac:dyDescent="0.2">
      <c r="A291" s="18">
        <v>7100.15121</v>
      </c>
      <c r="B291" s="34" t="s">
        <v>1757</v>
      </c>
      <c r="C291" s="34"/>
      <c r="D291" s="34"/>
      <c r="E291" s="34"/>
      <c r="F291" s="34"/>
      <c r="G291" s="34"/>
      <c r="H291" s="34"/>
      <c r="I291" s="34"/>
      <c r="J291" s="30"/>
    </row>
    <row r="292" spans="1:10" ht="30" customHeight="1" x14ac:dyDescent="0.2">
      <c r="A292" s="18">
        <v>7100.1512199999997</v>
      </c>
      <c r="B292" s="34" t="s">
        <v>1758</v>
      </c>
      <c r="C292" s="34"/>
      <c r="D292" s="34"/>
      <c r="E292" s="34"/>
      <c r="F292" s="34"/>
      <c r="G292" s="34"/>
      <c r="H292" s="34"/>
      <c r="I292" s="34"/>
      <c r="J292" s="30"/>
    </row>
    <row r="293" spans="1:10" ht="30" customHeight="1" x14ac:dyDescent="0.2">
      <c r="A293" s="18">
        <v>7100.1512300000004</v>
      </c>
      <c r="B293" s="34" t="s">
        <v>2575</v>
      </c>
      <c r="C293" s="34"/>
      <c r="D293" s="34"/>
      <c r="E293" s="34"/>
      <c r="F293" s="34"/>
      <c r="G293" s="34"/>
      <c r="H293" s="34"/>
      <c r="I293" s="34"/>
      <c r="J293" s="30"/>
    </row>
    <row r="294" spans="1:10" ht="30" customHeight="1" x14ac:dyDescent="0.2">
      <c r="A294" s="18">
        <v>7100.1512400000001</v>
      </c>
      <c r="B294" s="34" t="s">
        <v>2732</v>
      </c>
      <c r="C294" s="34"/>
      <c r="D294" s="34"/>
      <c r="E294" s="34"/>
      <c r="F294" s="34"/>
      <c r="G294" s="34"/>
      <c r="H294" s="34"/>
      <c r="I294" s="34"/>
      <c r="J294" s="30"/>
    </row>
    <row r="295" spans="1:10" ht="30" customHeight="1" x14ac:dyDescent="0.2">
      <c r="A295" s="18">
        <v>7100.1512499999999</v>
      </c>
      <c r="B295" s="34" t="s">
        <v>2578</v>
      </c>
      <c r="C295" s="34"/>
      <c r="D295" s="34"/>
      <c r="E295" s="34"/>
      <c r="F295" s="34"/>
      <c r="G295" s="34"/>
      <c r="H295" s="34"/>
      <c r="I295" s="34"/>
      <c r="J295" s="30"/>
    </row>
    <row r="296" spans="1:10" ht="30" customHeight="1" x14ac:dyDescent="0.2">
      <c r="A296" s="18">
        <v>7100.1512599999996</v>
      </c>
      <c r="B296" s="34" t="s">
        <v>1759</v>
      </c>
      <c r="C296" s="34"/>
      <c r="D296" s="34"/>
      <c r="E296" s="34"/>
      <c r="F296" s="34"/>
      <c r="G296" s="34"/>
      <c r="H296" s="34"/>
      <c r="I296" s="34"/>
      <c r="J296" s="30"/>
    </row>
    <row r="297" spans="1:10" ht="30" customHeight="1" x14ac:dyDescent="0.2">
      <c r="A297" s="18">
        <v>7100.15128</v>
      </c>
      <c r="B297" s="34" t="s">
        <v>1760</v>
      </c>
      <c r="C297" s="34"/>
      <c r="D297" s="34"/>
      <c r="E297" s="34"/>
      <c r="F297" s="34"/>
      <c r="G297" s="34"/>
      <c r="H297" s="34"/>
      <c r="I297" s="34"/>
      <c r="J297" s="30"/>
    </row>
    <row r="298" spans="1:10" ht="30" customHeight="1" x14ac:dyDescent="0.2">
      <c r="A298" s="18">
        <v>7100.1512899999998</v>
      </c>
      <c r="B298" s="34" t="s">
        <v>1756</v>
      </c>
      <c r="C298" s="34"/>
      <c r="D298" s="34"/>
      <c r="E298" s="34"/>
      <c r="F298" s="34"/>
      <c r="G298" s="34"/>
      <c r="H298" s="34"/>
      <c r="I298" s="34"/>
      <c r="J298" s="30"/>
    </row>
    <row r="299" spans="1:10" ht="30" customHeight="1" x14ac:dyDescent="0.2">
      <c r="A299" s="18">
        <v>7100.1513000000004</v>
      </c>
      <c r="B299" s="34" t="s">
        <v>2713</v>
      </c>
      <c r="C299" s="34"/>
      <c r="D299" s="34"/>
      <c r="E299" s="34"/>
      <c r="F299" s="34"/>
      <c r="G299" s="34"/>
      <c r="H299" s="34"/>
      <c r="I299" s="34"/>
      <c r="J299" s="30"/>
    </row>
    <row r="300" spans="1:10" ht="30" customHeight="1" x14ac:dyDescent="0.2">
      <c r="A300" s="18">
        <v>7100.1513100000002</v>
      </c>
      <c r="B300" s="34" t="s">
        <v>1757</v>
      </c>
      <c r="C300" s="34"/>
      <c r="D300" s="34"/>
      <c r="E300" s="34"/>
      <c r="F300" s="34"/>
      <c r="G300" s="34"/>
      <c r="H300" s="34"/>
      <c r="I300" s="34"/>
      <c r="J300" s="30"/>
    </row>
    <row r="301" spans="1:10" ht="30" customHeight="1" x14ac:dyDescent="0.2">
      <c r="A301" s="18">
        <v>7100.1513199999999</v>
      </c>
      <c r="B301" s="34" t="s">
        <v>1758</v>
      </c>
      <c r="C301" s="34"/>
      <c r="D301" s="34"/>
      <c r="E301" s="34"/>
      <c r="F301" s="34"/>
      <c r="G301" s="34"/>
      <c r="H301" s="34"/>
      <c r="I301" s="34"/>
      <c r="J301" s="30"/>
    </row>
    <row r="302" spans="1:10" ht="30" customHeight="1" x14ac:dyDescent="0.2">
      <c r="A302" s="18">
        <v>7100.1513299999997</v>
      </c>
      <c r="B302" s="34" t="s">
        <v>2575</v>
      </c>
      <c r="C302" s="34"/>
      <c r="D302" s="34"/>
      <c r="E302" s="34"/>
      <c r="F302" s="34"/>
      <c r="G302" s="34"/>
      <c r="H302" s="34"/>
      <c r="I302" s="34"/>
      <c r="J302" s="30"/>
    </row>
    <row r="303" spans="1:10" ht="30" customHeight="1" x14ac:dyDescent="0.2">
      <c r="A303" s="18">
        <v>7100.1513400000003</v>
      </c>
      <c r="B303" s="34" t="s">
        <v>2732</v>
      </c>
      <c r="C303" s="34"/>
      <c r="D303" s="34"/>
      <c r="E303" s="34"/>
      <c r="F303" s="34"/>
      <c r="G303" s="34"/>
      <c r="H303" s="34"/>
      <c r="I303" s="34"/>
      <c r="J303" s="30"/>
    </row>
    <row r="304" spans="1:10" ht="30" customHeight="1" x14ac:dyDescent="0.2">
      <c r="A304" s="18">
        <v>7100.1513500000001</v>
      </c>
      <c r="B304" s="34" t="s">
        <v>2699</v>
      </c>
      <c r="C304" s="34"/>
      <c r="D304" s="34"/>
      <c r="E304" s="34"/>
      <c r="F304" s="34"/>
      <c r="G304" s="34"/>
      <c r="H304" s="34"/>
      <c r="I304" s="34"/>
      <c r="J304" s="30"/>
    </row>
    <row r="305" spans="1:10" ht="30" customHeight="1" x14ac:dyDescent="0.2">
      <c r="A305" s="18">
        <v>7100.1513599999998</v>
      </c>
      <c r="B305" s="34" t="s">
        <v>1759</v>
      </c>
      <c r="C305" s="34"/>
      <c r="D305" s="34"/>
      <c r="E305" s="34"/>
      <c r="F305" s="34"/>
      <c r="G305" s="34"/>
      <c r="H305" s="34"/>
      <c r="I305" s="34"/>
      <c r="J305" s="30"/>
    </row>
    <row r="306" spans="1:10" ht="30" customHeight="1" x14ac:dyDescent="0.2">
      <c r="A306" s="18">
        <v>7100.1513800000002</v>
      </c>
      <c r="B306" s="34" t="s">
        <v>2712</v>
      </c>
      <c r="C306" s="34"/>
      <c r="D306" s="34"/>
      <c r="E306" s="34"/>
      <c r="F306" s="34"/>
      <c r="G306" s="34"/>
      <c r="H306" s="34"/>
      <c r="I306" s="34"/>
      <c r="J306" s="30"/>
    </row>
    <row r="307" spans="1:10" ht="30" customHeight="1" x14ac:dyDescent="0.2">
      <c r="A307" s="18">
        <v>7100.15139</v>
      </c>
      <c r="B307" s="34" t="s">
        <v>1756</v>
      </c>
      <c r="C307" s="34"/>
      <c r="D307" s="34"/>
      <c r="E307" s="34"/>
      <c r="F307" s="34"/>
      <c r="G307" s="34"/>
      <c r="H307" s="34"/>
      <c r="I307" s="34"/>
      <c r="J307" s="30"/>
    </row>
    <row r="308" spans="1:10" ht="30" customHeight="1" x14ac:dyDescent="0.2">
      <c r="A308" s="18">
        <v>7100.1518999999998</v>
      </c>
      <c r="B308" s="34" t="s">
        <v>2711</v>
      </c>
      <c r="C308" s="34"/>
      <c r="D308" s="34"/>
      <c r="E308" s="34"/>
      <c r="F308" s="34"/>
      <c r="G308" s="34"/>
      <c r="H308" s="34"/>
      <c r="I308" s="34"/>
      <c r="J308" s="30"/>
    </row>
    <row r="309" spans="1:10" ht="30" customHeight="1" x14ac:dyDescent="0.2">
      <c r="A309" s="18">
        <v>7100.152</v>
      </c>
      <c r="B309" s="34" t="s">
        <v>2710</v>
      </c>
      <c r="C309" s="34"/>
      <c r="D309" s="34"/>
      <c r="E309" s="34"/>
      <c r="F309" s="34"/>
      <c r="G309" s="34"/>
      <c r="H309" s="34"/>
      <c r="I309" s="34"/>
      <c r="J309" s="30"/>
    </row>
    <row r="310" spans="1:10" ht="30" customHeight="1" x14ac:dyDescent="0.2">
      <c r="A310" s="18">
        <v>7100.1521000000002</v>
      </c>
      <c r="B310" s="34" t="s">
        <v>1754</v>
      </c>
      <c r="C310" s="34"/>
      <c r="D310" s="34"/>
      <c r="E310" s="34"/>
      <c r="F310" s="34"/>
      <c r="G310" s="34"/>
      <c r="H310" s="34"/>
      <c r="I310" s="34"/>
      <c r="J310" s="30"/>
    </row>
    <row r="311" spans="1:10" ht="30" customHeight="1" x14ac:dyDescent="0.2">
      <c r="A311" s="18">
        <v>7100.15211</v>
      </c>
      <c r="B311" s="34" t="s">
        <v>1761</v>
      </c>
      <c r="C311" s="34"/>
      <c r="D311" s="34"/>
      <c r="E311" s="34"/>
      <c r="F311" s="34"/>
      <c r="G311" s="34"/>
      <c r="H311" s="34"/>
      <c r="I311" s="34"/>
      <c r="J311" s="30"/>
    </row>
    <row r="312" spans="1:10" ht="30" customHeight="1" x14ac:dyDescent="0.2">
      <c r="A312" s="18">
        <v>7100.1521199999997</v>
      </c>
      <c r="B312" s="34" t="s">
        <v>1762</v>
      </c>
      <c r="C312" s="34"/>
      <c r="D312" s="34"/>
      <c r="E312" s="34"/>
      <c r="F312" s="34"/>
      <c r="G312" s="34"/>
      <c r="H312" s="34"/>
      <c r="I312" s="34"/>
      <c r="J312" s="30"/>
    </row>
    <row r="313" spans="1:10" ht="30" customHeight="1" x14ac:dyDescent="0.2">
      <c r="A313" s="18">
        <v>7100.1521899999998</v>
      </c>
      <c r="B313" s="34" t="s">
        <v>1756</v>
      </c>
      <c r="C313" s="34"/>
      <c r="D313" s="34"/>
      <c r="E313" s="34"/>
      <c r="F313" s="34"/>
      <c r="G313" s="34"/>
      <c r="H313" s="34"/>
      <c r="I313" s="34"/>
      <c r="J313" s="30"/>
    </row>
    <row r="314" spans="1:10" ht="30" customHeight="1" x14ac:dyDescent="0.2">
      <c r="A314" s="18">
        <v>7100.1522000000004</v>
      </c>
      <c r="B314" s="34" t="s">
        <v>2709</v>
      </c>
      <c r="C314" s="34"/>
      <c r="D314" s="34"/>
      <c r="E314" s="34"/>
      <c r="F314" s="34"/>
      <c r="G314" s="34"/>
      <c r="H314" s="34"/>
      <c r="I314" s="34"/>
      <c r="J314" s="30"/>
    </row>
    <row r="315" spans="1:10" ht="30" customHeight="1" x14ac:dyDescent="0.2">
      <c r="A315" s="18">
        <v>7100.1522100000002</v>
      </c>
      <c r="B315" s="34" t="s">
        <v>1757</v>
      </c>
      <c r="C315" s="34"/>
      <c r="D315" s="34"/>
      <c r="E315" s="34"/>
      <c r="F315" s="34"/>
      <c r="G315" s="34"/>
      <c r="H315" s="34"/>
      <c r="I315" s="34"/>
      <c r="J315" s="30"/>
    </row>
    <row r="316" spans="1:10" ht="30" customHeight="1" x14ac:dyDescent="0.2">
      <c r="A316" s="18">
        <v>7100.1522199999999</v>
      </c>
      <c r="B316" s="34" t="s">
        <v>1758</v>
      </c>
      <c r="C316" s="34"/>
      <c r="D316" s="34"/>
      <c r="E316" s="34"/>
      <c r="F316" s="34"/>
      <c r="G316" s="34"/>
      <c r="H316" s="34"/>
      <c r="I316" s="34"/>
      <c r="J316" s="30"/>
    </row>
    <row r="317" spans="1:10" ht="30" customHeight="1" x14ac:dyDescent="0.2">
      <c r="A317" s="18">
        <v>7100.1522299999997</v>
      </c>
      <c r="B317" s="34" t="s">
        <v>2575</v>
      </c>
      <c r="C317" s="34"/>
      <c r="D317" s="34"/>
      <c r="E317" s="34"/>
      <c r="F317" s="34"/>
      <c r="G317" s="34"/>
      <c r="H317" s="34"/>
      <c r="I317" s="34"/>
      <c r="J317" s="30"/>
    </row>
    <row r="318" spans="1:10" ht="30" customHeight="1" x14ac:dyDescent="0.2">
      <c r="A318" s="18">
        <v>7100.1522400000003</v>
      </c>
      <c r="B318" s="34" t="s">
        <v>2733</v>
      </c>
      <c r="C318" s="34"/>
      <c r="D318" s="34"/>
      <c r="E318" s="34"/>
      <c r="F318" s="34"/>
      <c r="G318" s="34"/>
      <c r="H318" s="34"/>
      <c r="I318" s="34"/>
      <c r="J318" s="30"/>
    </row>
    <row r="319" spans="1:10" ht="30" customHeight="1" x14ac:dyDescent="0.2">
      <c r="A319" s="18">
        <v>7100.1522500000001</v>
      </c>
      <c r="B319" s="34" t="s">
        <v>2699</v>
      </c>
      <c r="C319" s="34"/>
      <c r="D319" s="34"/>
      <c r="E319" s="34"/>
      <c r="F319" s="34"/>
      <c r="G319" s="34"/>
      <c r="H319" s="34"/>
      <c r="I319" s="34"/>
      <c r="J319" s="30"/>
    </row>
    <row r="320" spans="1:10" ht="30" customHeight="1" x14ac:dyDescent="0.2">
      <c r="A320" s="18">
        <v>7100.1522599999998</v>
      </c>
      <c r="B320" s="34" t="s">
        <v>1759</v>
      </c>
      <c r="C320" s="34"/>
      <c r="D320" s="34"/>
      <c r="E320" s="34"/>
      <c r="F320" s="34"/>
      <c r="G320" s="34"/>
      <c r="H320" s="34"/>
      <c r="I320" s="34"/>
      <c r="J320" s="30"/>
    </row>
    <row r="321" spans="1:10" ht="30" customHeight="1" x14ac:dyDescent="0.2">
      <c r="A321" s="18">
        <v>7100.1522800000002</v>
      </c>
      <c r="B321" s="34" t="s">
        <v>1763</v>
      </c>
      <c r="C321" s="34"/>
      <c r="D321" s="34"/>
      <c r="E321" s="34"/>
      <c r="F321" s="34"/>
      <c r="G321" s="34"/>
      <c r="H321" s="34"/>
      <c r="I321" s="34"/>
      <c r="J321" s="30"/>
    </row>
    <row r="322" spans="1:10" ht="30" customHeight="1" x14ac:dyDescent="0.2">
      <c r="A322" s="18">
        <v>7100.15229</v>
      </c>
      <c r="B322" s="34" t="s">
        <v>1756</v>
      </c>
      <c r="C322" s="34"/>
      <c r="D322" s="34"/>
      <c r="E322" s="34"/>
      <c r="F322" s="34"/>
      <c r="G322" s="34"/>
      <c r="H322" s="34"/>
      <c r="I322" s="34"/>
      <c r="J322" s="30"/>
    </row>
    <row r="323" spans="1:10" ht="30" customHeight="1" x14ac:dyDescent="0.2">
      <c r="A323" s="18">
        <v>7100.1522999999997</v>
      </c>
      <c r="B323" s="34" t="s">
        <v>1764</v>
      </c>
      <c r="C323" s="34"/>
      <c r="D323" s="34"/>
      <c r="E323" s="34"/>
      <c r="F323" s="34"/>
      <c r="G323" s="34"/>
      <c r="H323" s="34"/>
      <c r="I323" s="34"/>
      <c r="J323" s="30"/>
    </row>
    <row r="324" spans="1:10" ht="30" customHeight="1" x14ac:dyDescent="0.2">
      <c r="A324" s="18">
        <v>7100.1523100000004</v>
      </c>
      <c r="B324" s="34" t="s">
        <v>1757</v>
      </c>
      <c r="C324" s="34"/>
      <c r="D324" s="34"/>
      <c r="E324" s="34"/>
      <c r="F324" s="34"/>
      <c r="G324" s="34"/>
      <c r="H324" s="34"/>
      <c r="I324" s="34"/>
      <c r="J324" s="30"/>
    </row>
    <row r="325" spans="1:10" ht="30" customHeight="1" x14ac:dyDescent="0.2">
      <c r="A325" s="18">
        <v>7100.1523200000001</v>
      </c>
      <c r="B325" s="34" t="s">
        <v>1758</v>
      </c>
      <c r="C325" s="34"/>
      <c r="D325" s="34"/>
      <c r="E325" s="34"/>
      <c r="F325" s="34"/>
      <c r="G325" s="34"/>
      <c r="H325" s="34"/>
      <c r="I325" s="34"/>
      <c r="J325" s="30"/>
    </row>
    <row r="326" spans="1:10" ht="30" customHeight="1" x14ac:dyDescent="0.2">
      <c r="A326" s="18">
        <v>7100.1523299999999</v>
      </c>
      <c r="B326" s="34" t="s">
        <v>2575</v>
      </c>
      <c r="C326" s="34"/>
      <c r="D326" s="34"/>
      <c r="E326" s="34"/>
      <c r="F326" s="34"/>
      <c r="G326" s="34"/>
      <c r="H326" s="34"/>
      <c r="I326" s="34"/>
      <c r="J326" s="30"/>
    </row>
    <row r="327" spans="1:10" ht="30" customHeight="1" x14ac:dyDescent="0.2">
      <c r="A327" s="18">
        <v>7100.1523399999996</v>
      </c>
      <c r="B327" s="34" t="s">
        <v>2733</v>
      </c>
      <c r="C327" s="34"/>
      <c r="D327" s="34"/>
      <c r="E327" s="34"/>
      <c r="F327" s="34"/>
      <c r="G327" s="34"/>
      <c r="H327" s="34"/>
      <c r="I327" s="34"/>
      <c r="J327" s="30"/>
    </row>
    <row r="328" spans="1:10" ht="30" customHeight="1" x14ac:dyDescent="0.2">
      <c r="A328" s="18">
        <v>7100.1523500000003</v>
      </c>
      <c r="B328" s="34" t="s">
        <v>2699</v>
      </c>
      <c r="C328" s="34"/>
      <c r="D328" s="34"/>
      <c r="E328" s="34"/>
      <c r="F328" s="34"/>
      <c r="G328" s="34"/>
      <c r="H328" s="34"/>
      <c r="I328" s="34"/>
      <c r="J328" s="30"/>
    </row>
    <row r="329" spans="1:10" ht="30" customHeight="1" x14ac:dyDescent="0.2">
      <c r="A329" s="18">
        <v>7100.15236</v>
      </c>
      <c r="B329" s="34" t="s">
        <v>1759</v>
      </c>
      <c r="C329" s="34"/>
      <c r="D329" s="34"/>
      <c r="E329" s="34"/>
      <c r="F329" s="34"/>
      <c r="G329" s="34"/>
      <c r="H329" s="34"/>
      <c r="I329" s="34"/>
      <c r="J329" s="30"/>
    </row>
    <row r="330" spans="1:10" ht="30" customHeight="1" x14ac:dyDescent="0.2">
      <c r="A330" s="18">
        <v>7100.1523800000004</v>
      </c>
      <c r="B330" s="34" t="s">
        <v>1765</v>
      </c>
      <c r="C330" s="34"/>
      <c r="D330" s="34"/>
      <c r="E330" s="34"/>
      <c r="F330" s="34"/>
      <c r="G330" s="34"/>
      <c r="H330" s="34"/>
      <c r="I330" s="34"/>
      <c r="J330" s="30"/>
    </row>
    <row r="331" spans="1:10" ht="30" customHeight="1" x14ac:dyDescent="0.2">
      <c r="A331" s="18">
        <v>7100.1523900000002</v>
      </c>
      <c r="B331" s="34" t="s">
        <v>1756</v>
      </c>
      <c r="C331" s="34"/>
      <c r="D331" s="34"/>
      <c r="E331" s="34"/>
      <c r="F331" s="34"/>
      <c r="G331" s="34"/>
      <c r="H331" s="34"/>
      <c r="I331" s="34"/>
      <c r="J331" s="30"/>
    </row>
    <row r="332" spans="1:10" ht="30" customHeight="1" x14ac:dyDescent="0.2">
      <c r="A332" s="18">
        <v>7100.1529</v>
      </c>
      <c r="B332" s="34" t="s">
        <v>2708</v>
      </c>
      <c r="C332" s="34"/>
      <c r="D332" s="34"/>
      <c r="E332" s="34"/>
      <c r="F332" s="34"/>
      <c r="G332" s="34"/>
      <c r="H332" s="34"/>
      <c r="I332" s="34"/>
      <c r="J332" s="30"/>
    </row>
    <row r="333" spans="1:10" ht="30" customHeight="1" x14ac:dyDescent="0.2">
      <c r="A333" s="18">
        <v>7100.1530000000002</v>
      </c>
      <c r="B333" s="34" t="s">
        <v>2707</v>
      </c>
      <c r="C333" s="34"/>
      <c r="D333" s="34"/>
      <c r="E333" s="34"/>
      <c r="F333" s="34"/>
      <c r="G333" s="34"/>
      <c r="H333" s="34"/>
      <c r="I333" s="34"/>
      <c r="J333" s="30"/>
    </row>
    <row r="334" spans="1:10" ht="30" customHeight="1" x14ac:dyDescent="0.2">
      <c r="A334" s="18">
        <v>7100.1531000000004</v>
      </c>
      <c r="B334" s="34" t="s">
        <v>1754</v>
      </c>
      <c r="C334" s="34"/>
      <c r="D334" s="34"/>
      <c r="E334" s="34"/>
      <c r="F334" s="34"/>
      <c r="G334" s="34"/>
      <c r="H334" s="34"/>
      <c r="I334" s="34"/>
      <c r="J334" s="30"/>
    </row>
    <row r="335" spans="1:10" ht="30" customHeight="1" x14ac:dyDescent="0.2">
      <c r="A335" s="18">
        <v>7100.1531100000002</v>
      </c>
      <c r="B335" s="34" t="s">
        <v>70</v>
      </c>
      <c r="C335" s="34"/>
      <c r="D335" s="34"/>
      <c r="E335" s="34"/>
      <c r="F335" s="34"/>
      <c r="G335" s="34"/>
      <c r="H335" s="34"/>
      <c r="I335" s="34"/>
      <c r="J335" s="30"/>
    </row>
    <row r="336" spans="1:10" ht="30" customHeight="1" x14ac:dyDescent="0.2">
      <c r="A336" s="18">
        <v>7100.1531199999999</v>
      </c>
      <c r="B336" s="34" t="s">
        <v>1766</v>
      </c>
      <c r="C336" s="34"/>
      <c r="D336" s="34"/>
      <c r="E336" s="34"/>
      <c r="F336" s="34"/>
      <c r="G336" s="34"/>
      <c r="H336" s="34"/>
      <c r="I336" s="34"/>
      <c r="J336" s="30"/>
    </row>
    <row r="337" spans="1:10" ht="30" customHeight="1" x14ac:dyDescent="0.2">
      <c r="A337" s="18">
        <v>7100.15319</v>
      </c>
      <c r="B337" s="34" t="s">
        <v>1756</v>
      </c>
      <c r="C337" s="34"/>
      <c r="D337" s="34"/>
      <c r="E337" s="34"/>
      <c r="F337" s="34"/>
      <c r="G337" s="34"/>
      <c r="H337" s="34"/>
      <c r="I337" s="34"/>
      <c r="J337" s="30"/>
    </row>
    <row r="338" spans="1:10" ht="30" customHeight="1" x14ac:dyDescent="0.2">
      <c r="A338" s="18">
        <v>7100.1531999999997</v>
      </c>
      <c r="B338" s="34" t="s">
        <v>2706</v>
      </c>
      <c r="C338" s="34"/>
      <c r="D338" s="34"/>
      <c r="E338" s="34"/>
      <c r="F338" s="34"/>
      <c r="G338" s="34"/>
      <c r="H338" s="34"/>
      <c r="I338" s="34"/>
      <c r="J338" s="30"/>
    </row>
    <row r="339" spans="1:10" ht="30" customHeight="1" x14ac:dyDescent="0.2">
      <c r="A339" s="18">
        <v>7100.1532100000004</v>
      </c>
      <c r="B339" s="34" t="s">
        <v>1757</v>
      </c>
      <c r="C339" s="34"/>
      <c r="D339" s="34"/>
      <c r="E339" s="34"/>
      <c r="F339" s="34"/>
      <c r="G339" s="34"/>
      <c r="H339" s="34"/>
      <c r="I339" s="34"/>
      <c r="J339" s="30"/>
    </row>
    <row r="340" spans="1:10" ht="30" customHeight="1" x14ac:dyDescent="0.2">
      <c r="A340" s="18">
        <v>7100.1532200000001</v>
      </c>
      <c r="B340" s="34" t="s">
        <v>1758</v>
      </c>
      <c r="C340" s="34"/>
      <c r="D340" s="34"/>
      <c r="E340" s="34"/>
      <c r="F340" s="34"/>
      <c r="G340" s="34"/>
      <c r="H340" s="34"/>
      <c r="I340" s="34"/>
      <c r="J340" s="30"/>
    </row>
    <row r="341" spans="1:10" ht="30" customHeight="1" x14ac:dyDescent="0.2">
      <c r="A341" s="18">
        <v>7100.1532299999999</v>
      </c>
      <c r="B341" s="34" t="s">
        <v>2575</v>
      </c>
      <c r="C341" s="34"/>
      <c r="D341" s="34"/>
      <c r="E341" s="34"/>
      <c r="F341" s="34"/>
      <c r="G341" s="34"/>
      <c r="H341" s="34"/>
      <c r="I341" s="34"/>
      <c r="J341" s="30"/>
    </row>
    <row r="342" spans="1:10" ht="30" customHeight="1" x14ac:dyDescent="0.2">
      <c r="A342" s="18">
        <v>7100.1532399999996</v>
      </c>
      <c r="B342" s="34" t="s">
        <v>2733</v>
      </c>
      <c r="C342" s="34"/>
      <c r="D342" s="34"/>
      <c r="E342" s="34"/>
      <c r="F342" s="34"/>
      <c r="G342" s="34"/>
      <c r="H342" s="34"/>
      <c r="I342" s="34"/>
      <c r="J342" s="30"/>
    </row>
    <row r="343" spans="1:10" ht="30" customHeight="1" x14ac:dyDescent="0.2">
      <c r="A343" s="18">
        <v>7100.1532500000003</v>
      </c>
      <c r="B343" s="34" t="s">
        <v>2699</v>
      </c>
      <c r="C343" s="34"/>
      <c r="D343" s="34"/>
      <c r="E343" s="34"/>
      <c r="F343" s="34"/>
      <c r="G343" s="34"/>
      <c r="H343" s="34"/>
      <c r="I343" s="34"/>
      <c r="J343" s="30"/>
    </row>
    <row r="344" spans="1:10" ht="30" customHeight="1" x14ac:dyDescent="0.2">
      <c r="A344" s="18">
        <v>7100.15326</v>
      </c>
      <c r="B344" s="34" t="s">
        <v>1759</v>
      </c>
      <c r="C344" s="34"/>
      <c r="D344" s="34"/>
      <c r="E344" s="34"/>
      <c r="F344" s="34"/>
      <c r="G344" s="34"/>
      <c r="H344" s="34"/>
      <c r="I344" s="34"/>
      <c r="J344" s="30"/>
    </row>
    <row r="345" spans="1:10" ht="30" customHeight="1" x14ac:dyDescent="0.2">
      <c r="A345" s="18">
        <v>7100.1532800000004</v>
      </c>
      <c r="B345" s="34" t="s">
        <v>1760</v>
      </c>
      <c r="C345" s="34"/>
      <c r="D345" s="34"/>
      <c r="E345" s="34"/>
      <c r="F345" s="34"/>
      <c r="G345" s="34"/>
      <c r="H345" s="34"/>
      <c r="I345" s="34"/>
      <c r="J345" s="30"/>
    </row>
    <row r="346" spans="1:10" ht="30" customHeight="1" x14ac:dyDescent="0.2">
      <c r="A346" s="18">
        <v>7100.1532900000002</v>
      </c>
      <c r="B346" s="34" t="s">
        <v>1756</v>
      </c>
      <c r="C346" s="34"/>
      <c r="D346" s="34"/>
      <c r="E346" s="34"/>
      <c r="F346" s="34"/>
      <c r="G346" s="34"/>
      <c r="H346" s="34"/>
      <c r="I346" s="34"/>
      <c r="J346" s="30"/>
    </row>
    <row r="347" spans="1:10" ht="30" customHeight="1" x14ac:dyDescent="0.2">
      <c r="A347" s="18">
        <v>7100.1532999999999</v>
      </c>
      <c r="B347" s="34" t="s">
        <v>2705</v>
      </c>
      <c r="C347" s="34"/>
      <c r="D347" s="34"/>
      <c r="E347" s="34"/>
      <c r="F347" s="34"/>
      <c r="G347" s="34"/>
      <c r="H347" s="34"/>
      <c r="I347" s="34"/>
      <c r="J347" s="30"/>
    </row>
    <row r="348" spans="1:10" ht="30" customHeight="1" x14ac:dyDescent="0.2">
      <c r="A348" s="18">
        <v>7100.1533099999997</v>
      </c>
      <c r="B348" s="34" t="s">
        <v>1757</v>
      </c>
      <c r="C348" s="34"/>
      <c r="D348" s="34"/>
      <c r="E348" s="34"/>
      <c r="F348" s="34"/>
      <c r="G348" s="34"/>
      <c r="H348" s="34"/>
      <c r="I348" s="34"/>
      <c r="J348" s="30"/>
    </row>
    <row r="349" spans="1:10" ht="30" customHeight="1" x14ac:dyDescent="0.2">
      <c r="A349" s="18">
        <v>7100.1533200000003</v>
      </c>
      <c r="B349" s="34" t="s">
        <v>1758</v>
      </c>
      <c r="C349" s="34"/>
      <c r="D349" s="34"/>
      <c r="E349" s="34"/>
      <c r="F349" s="34"/>
      <c r="G349" s="34"/>
      <c r="H349" s="34"/>
      <c r="I349" s="34"/>
      <c r="J349" s="30"/>
    </row>
    <row r="350" spans="1:10" ht="30" customHeight="1" x14ac:dyDescent="0.2">
      <c r="A350" s="18">
        <v>7100.1533300000001</v>
      </c>
      <c r="B350" s="34" t="s">
        <v>2575</v>
      </c>
      <c r="C350" s="34"/>
      <c r="D350" s="34"/>
      <c r="E350" s="34"/>
      <c r="F350" s="34"/>
      <c r="G350" s="34"/>
      <c r="H350" s="34"/>
      <c r="I350" s="34"/>
      <c r="J350" s="30"/>
    </row>
    <row r="351" spans="1:10" ht="30" customHeight="1" x14ac:dyDescent="0.2">
      <c r="A351" s="18">
        <v>7100.1533399999998</v>
      </c>
      <c r="B351" s="34" t="s">
        <v>2733</v>
      </c>
      <c r="C351" s="34"/>
      <c r="D351" s="34"/>
      <c r="E351" s="34"/>
      <c r="F351" s="34"/>
      <c r="G351" s="34"/>
      <c r="H351" s="34"/>
      <c r="I351" s="34"/>
      <c r="J351" s="30"/>
    </row>
    <row r="352" spans="1:10" ht="30" customHeight="1" x14ac:dyDescent="0.2">
      <c r="A352" s="18">
        <v>7100.1533499999996</v>
      </c>
      <c r="B352" s="34" t="s">
        <v>2578</v>
      </c>
      <c r="C352" s="34"/>
      <c r="D352" s="34"/>
      <c r="E352" s="34"/>
      <c r="F352" s="34"/>
      <c r="G352" s="34"/>
      <c r="H352" s="34"/>
      <c r="I352" s="34"/>
      <c r="J352" s="30"/>
    </row>
    <row r="353" spans="1:10" ht="30" customHeight="1" x14ac:dyDescent="0.2">
      <c r="A353" s="18">
        <v>7100.1533600000002</v>
      </c>
      <c r="B353" s="34" t="s">
        <v>1759</v>
      </c>
      <c r="C353" s="34"/>
      <c r="D353" s="34"/>
      <c r="E353" s="34"/>
      <c r="F353" s="34"/>
      <c r="G353" s="34"/>
      <c r="H353" s="34"/>
      <c r="I353" s="34"/>
      <c r="J353" s="30"/>
    </row>
    <row r="354" spans="1:10" ht="30" customHeight="1" x14ac:dyDescent="0.2">
      <c r="A354" s="18">
        <v>7100.1533799999997</v>
      </c>
      <c r="B354" s="34" t="s">
        <v>2702</v>
      </c>
      <c r="C354" s="34"/>
      <c r="D354" s="34"/>
      <c r="E354" s="34"/>
      <c r="F354" s="34"/>
      <c r="G354" s="34"/>
      <c r="H354" s="34"/>
      <c r="I354" s="34"/>
      <c r="J354" s="30"/>
    </row>
    <row r="355" spans="1:10" ht="30" customHeight="1" x14ac:dyDescent="0.2">
      <c r="A355" s="18">
        <v>7100.1533900000004</v>
      </c>
      <c r="B355" s="34" t="s">
        <v>1756</v>
      </c>
      <c r="C355" s="34"/>
      <c r="D355" s="34"/>
      <c r="E355" s="34"/>
      <c r="F355" s="34"/>
      <c r="G355" s="34"/>
      <c r="H355" s="34"/>
      <c r="I355" s="34"/>
      <c r="J355" s="30"/>
    </row>
    <row r="356" spans="1:10" ht="30" customHeight="1" x14ac:dyDescent="0.2">
      <c r="A356" s="18">
        <v>7100.1539000000002</v>
      </c>
      <c r="B356" s="34" t="s">
        <v>2704</v>
      </c>
      <c r="C356" s="34"/>
      <c r="D356" s="34"/>
      <c r="E356" s="34"/>
      <c r="F356" s="34"/>
      <c r="G356" s="34"/>
      <c r="H356" s="34"/>
      <c r="I356" s="34"/>
      <c r="J356" s="30"/>
    </row>
    <row r="357" spans="1:10" ht="30" customHeight="1" x14ac:dyDescent="0.2">
      <c r="A357" s="18">
        <v>7100.1540000000005</v>
      </c>
      <c r="B357" s="34" t="s">
        <v>2703</v>
      </c>
      <c r="C357" s="34"/>
      <c r="D357" s="34"/>
      <c r="E357" s="34"/>
      <c r="F357" s="34"/>
      <c r="G357" s="34"/>
      <c r="H357" s="34"/>
      <c r="I357" s="34"/>
      <c r="J357" s="30"/>
    </row>
    <row r="358" spans="1:10" ht="30" customHeight="1" x14ac:dyDescent="0.2">
      <c r="A358" s="18">
        <v>7100.1540999999997</v>
      </c>
      <c r="B358" s="34" t="s">
        <v>1754</v>
      </c>
      <c r="C358" s="34"/>
      <c r="D358" s="34"/>
      <c r="E358" s="34"/>
      <c r="F358" s="34"/>
      <c r="G358" s="34"/>
      <c r="H358" s="34"/>
      <c r="I358" s="34"/>
      <c r="J358" s="30"/>
    </row>
    <row r="359" spans="1:10" ht="30" customHeight="1" x14ac:dyDescent="0.2">
      <c r="A359" s="18">
        <v>7100.1541100000004</v>
      </c>
      <c r="B359" s="34" t="s">
        <v>1761</v>
      </c>
      <c r="C359" s="34"/>
      <c r="D359" s="34"/>
      <c r="E359" s="34"/>
      <c r="F359" s="34"/>
      <c r="G359" s="34"/>
      <c r="H359" s="34"/>
      <c r="I359" s="34"/>
      <c r="J359" s="30"/>
    </row>
    <row r="360" spans="1:10" ht="30" customHeight="1" x14ac:dyDescent="0.2">
      <c r="A360" s="18">
        <v>7100.1541200000001</v>
      </c>
      <c r="B360" s="34" t="s">
        <v>1762</v>
      </c>
      <c r="C360" s="34"/>
      <c r="D360" s="34"/>
      <c r="E360" s="34"/>
      <c r="F360" s="34"/>
      <c r="G360" s="34"/>
      <c r="H360" s="34"/>
      <c r="I360" s="34"/>
      <c r="J360" s="30"/>
    </row>
    <row r="361" spans="1:10" ht="30" customHeight="1" x14ac:dyDescent="0.2">
      <c r="A361" s="18">
        <v>7100.1541900000002</v>
      </c>
      <c r="B361" s="34" t="s">
        <v>1756</v>
      </c>
      <c r="C361" s="34"/>
      <c r="D361" s="34"/>
      <c r="E361" s="34"/>
      <c r="F361" s="34"/>
      <c r="G361" s="34"/>
      <c r="H361" s="34"/>
      <c r="I361" s="34"/>
      <c r="J361" s="30"/>
    </row>
    <row r="362" spans="1:10" ht="30" customHeight="1" x14ac:dyDescent="0.2">
      <c r="A362" s="18">
        <v>7100.1541999999999</v>
      </c>
      <c r="B362" s="34" t="s">
        <v>1767</v>
      </c>
      <c r="C362" s="34"/>
      <c r="D362" s="34"/>
      <c r="E362" s="34"/>
      <c r="F362" s="34"/>
      <c r="G362" s="34"/>
      <c r="H362" s="34"/>
      <c r="I362" s="34"/>
      <c r="J362" s="30"/>
    </row>
    <row r="363" spans="1:10" ht="30" customHeight="1" x14ac:dyDescent="0.2">
      <c r="A363" s="18">
        <v>7100.1542099999997</v>
      </c>
      <c r="B363" s="34" t="s">
        <v>1757</v>
      </c>
      <c r="C363" s="34"/>
      <c r="D363" s="34"/>
      <c r="E363" s="34"/>
      <c r="F363" s="34"/>
      <c r="G363" s="34"/>
      <c r="H363" s="34"/>
      <c r="I363" s="34"/>
      <c r="J363" s="30"/>
    </row>
    <row r="364" spans="1:10" ht="30" customHeight="1" x14ac:dyDescent="0.2">
      <c r="A364" s="18">
        <v>7100.1542200000004</v>
      </c>
      <c r="B364" s="34" t="s">
        <v>1758</v>
      </c>
      <c r="C364" s="34"/>
      <c r="D364" s="34"/>
      <c r="E364" s="34"/>
      <c r="F364" s="34"/>
      <c r="G364" s="34"/>
      <c r="H364" s="34"/>
      <c r="I364" s="34"/>
      <c r="J364" s="30"/>
    </row>
    <row r="365" spans="1:10" ht="30" customHeight="1" x14ac:dyDescent="0.2">
      <c r="A365" s="18">
        <v>7100.1542300000001</v>
      </c>
      <c r="B365" s="34" t="s">
        <v>2575</v>
      </c>
      <c r="C365" s="34"/>
      <c r="D365" s="34"/>
      <c r="E365" s="34"/>
      <c r="F365" s="34"/>
      <c r="G365" s="34"/>
      <c r="H365" s="34"/>
      <c r="I365" s="34"/>
      <c r="J365" s="30"/>
    </row>
    <row r="366" spans="1:10" ht="30" customHeight="1" x14ac:dyDescent="0.2">
      <c r="A366" s="18">
        <v>7100.1542399999998</v>
      </c>
      <c r="B366" s="34" t="s">
        <v>2733</v>
      </c>
      <c r="C366" s="34"/>
      <c r="D366" s="34"/>
      <c r="E366" s="34"/>
      <c r="F366" s="34"/>
      <c r="G366" s="34"/>
      <c r="H366" s="34"/>
      <c r="I366" s="34"/>
      <c r="J366" s="30"/>
    </row>
    <row r="367" spans="1:10" ht="30" customHeight="1" x14ac:dyDescent="0.2">
      <c r="A367" s="18">
        <v>7100.1542499999996</v>
      </c>
      <c r="B367" s="34" t="s">
        <v>2699</v>
      </c>
      <c r="C367" s="34"/>
      <c r="D367" s="34"/>
      <c r="E367" s="34"/>
      <c r="F367" s="34"/>
      <c r="G367" s="34"/>
      <c r="H367" s="34"/>
      <c r="I367" s="34"/>
      <c r="J367" s="30"/>
    </row>
    <row r="368" spans="1:10" ht="30" customHeight="1" x14ac:dyDescent="0.2">
      <c r="A368" s="18">
        <v>7100.1542600000002</v>
      </c>
      <c r="B368" s="34" t="s">
        <v>1759</v>
      </c>
      <c r="C368" s="34"/>
      <c r="D368" s="34"/>
      <c r="E368" s="34"/>
      <c r="F368" s="34"/>
      <c r="G368" s="34"/>
      <c r="H368" s="34"/>
      <c r="I368" s="34"/>
      <c r="J368" s="30"/>
    </row>
    <row r="369" spans="1:10" ht="30" customHeight="1" x14ac:dyDescent="0.2">
      <c r="A369" s="18">
        <v>7100.1542799999997</v>
      </c>
      <c r="B369" s="34" t="s">
        <v>1760</v>
      </c>
      <c r="C369" s="34"/>
      <c r="D369" s="34"/>
      <c r="E369" s="34"/>
      <c r="F369" s="34"/>
      <c r="G369" s="34"/>
      <c r="H369" s="34"/>
      <c r="I369" s="34"/>
      <c r="J369" s="30"/>
    </row>
    <row r="370" spans="1:10" ht="30" customHeight="1" x14ac:dyDescent="0.2">
      <c r="A370" s="18">
        <v>7100.1542900000004</v>
      </c>
      <c r="B370" s="34" t="s">
        <v>1756</v>
      </c>
      <c r="C370" s="34"/>
      <c r="D370" s="34"/>
      <c r="E370" s="34"/>
      <c r="F370" s="34"/>
      <c r="G370" s="34"/>
      <c r="H370" s="34"/>
      <c r="I370" s="34"/>
      <c r="J370" s="30"/>
    </row>
    <row r="371" spans="1:10" ht="30" customHeight="1" x14ac:dyDescent="0.2">
      <c r="A371" s="18">
        <v>7100.1543000000001</v>
      </c>
      <c r="B371" s="34" t="s">
        <v>1768</v>
      </c>
      <c r="C371" s="34"/>
      <c r="D371" s="34"/>
      <c r="E371" s="34"/>
      <c r="F371" s="34"/>
      <c r="G371" s="34"/>
      <c r="H371" s="34"/>
      <c r="I371" s="34"/>
      <c r="J371" s="30"/>
    </row>
    <row r="372" spans="1:10" ht="30" customHeight="1" x14ac:dyDescent="0.2">
      <c r="A372" s="18">
        <v>7100.1543099999999</v>
      </c>
      <c r="B372" s="34" t="s">
        <v>1757</v>
      </c>
      <c r="C372" s="34"/>
      <c r="D372" s="34"/>
      <c r="E372" s="34"/>
      <c r="F372" s="34"/>
      <c r="G372" s="34"/>
      <c r="H372" s="34"/>
      <c r="I372" s="34"/>
      <c r="J372" s="30"/>
    </row>
    <row r="373" spans="1:10" ht="30" customHeight="1" x14ac:dyDescent="0.2">
      <c r="A373" s="18">
        <v>7100.1543199999996</v>
      </c>
      <c r="B373" s="34" t="s">
        <v>1758</v>
      </c>
      <c r="C373" s="34"/>
      <c r="D373" s="34"/>
      <c r="E373" s="34"/>
      <c r="F373" s="34"/>
      <c r="G373" s="34"/>
      <c r="H373" s="34"/>
      <c r="I373" s="34"/>
      <c r="J373" s="30"/>
    </row>
    <row r="374" spans="1:10" ht="30" customHeight="1" x14ac:dyDescent="0.2">
      <c r="A374" s="18">
        <v>7100.1543300000003</v>
      </c>
      <c r="B374" s="34" t="s">
        <v>2575</v>
      </c>
      <c r="C374" s="34"/>
      <c r="D374" s="34"/>
      <c r="E374" s="34"/>
      <c r="F374" s="34"/>
      <c r="G374" s="34"/>
      <c r="H374" s="34"/>
      <c r="I374" s="34"/>
      <c r="J374" s="30"/>
    </row>
    <row r="375" spans="1:10" ht="30" customHeight="1" x14ac:dyDescent="0.2">
      <c r="A375" s="18">
        <v>7100.15434</v>
      </c>
      <c r="B375" s="34" t="s">
        <v>2733</v>
      </c>
      <c r="C375" s="34"/>
      <c r="D375" s="34"/>
      <c r="E375" s="34"/>
      <c r="F375" s="34"/>
      <c r="G375" s="34"/>
      <c r="H375" s="34"/>
      <c r="I375" s="34"/>
      <c r="J375" s="30"/>
    </row>
    <row r="376" spans="1:10" ht="30" customHeight="1" x14ac:dyDescent="0.2">
      <c r="A376" s="18">
        <v>7100.1543499999998</v>
      </c>
      <c r="B376" s="34" t="s">
        <v>2699</v>
      </c>
      <c r="C376" s="34"/>
      <c r="D376" s="34"/>
      <c r="E376" s="34"/>
      <c r="F376" s="34"/>
      <c r="G376" s="34"/>
      <c r="H376" s="34"/>
      <c r="I376" s="34"/>
      <c r="J376" s="30"/>
    </row>
    <row r="377" spans="1:10" ht="30" customHeight="1" x14ac:dyDescent="0.2">
      <c r="A377" s="18">
        <v>7100.1543600000005</v>
      </c>
      <c r="B377" s="34" t="s">
        <v>1759</v>
      </c>
      <c r="C377" s="34"/>
      <c r="D377" s="34"/>
      <c r="E377" s="34"/>
      <c r="F377" s="34"/>
      <c r="G377" s="34"/>
      <c r="H377" s="34"/>
      <c r="I377" s="34"/>
      <c r="J377" s="30"/>
    </row>
    <row r="378" spans="1:10" ht="30" customHeight="1" x14ac:dyDescent="0.2">
      <c r="A378" s="18">
        <v>7100.1543799999999</v>
      </c>
      <c r="B378" s="34" t="s">
        <v>2702</v>
      </c>
      <c r="C378" s="34"/>
      <c r="D378" s="34"/>
      <c r="E378" s="34"/>
      <c r="F378" s="34"/>
      <c r="G378" s="34"/>
      <c r="H378" s="34"/>
      <c r="I378" s="34"/>
      <c r="J378" s="30"/>
    </row>
    <row r="379" spans="1:10" ht="30" customHeight="1" x14ac:dyDescent="0.2">
      <c r="A379" s="18">
        <v>7100.1543899999997</v>
      </c>
      <c r="B379" s="34" t="s">
        <v>1756</v>
      </c>
      <c r="C379" s="34"/>
      <c r="D379" s="34"/>
      <c r="E379" s="34"/>
      <c r="F379" s="34"/>
      <c r="G379" s="34"/>
      <c r="H379" s="34"/>
      <c r="I379" s="34"/>
      <c r="J379" s="30"/>
    </row>
    <row r="380" spans="1:10" ht="30" customHeight="1" x14ac:dyDescent="0.2">
      <c r="A380" s="18">
        <v>7100.1549000000005</v>
      </c>
      <c r="B380" s="34" t="s">
        <v>2696</v>
      </c>
      <c r="C380" s="34"/>
      <c r="D380" s="34"/>
      <c r="E380" s="34"/>
      <c r="F380" s="34"/>
      <c r="G380" s="34"/>
      <c r="H380" s="34"/>
      <c r="I380" s="34"/>
      <c r="J380" s="30"/>
    </row>
    <row r="381" spans="1:10" ht="30" customHeight="1" x14ac:dyDescent="0.2">
      <c r="A381" s="18">
        <v>7100.1549999999997</v>
      </c>
      <c r="B381" s="34" t="s">
        <v>2697</v>
      </c>
      <c r="C381" s="34"/>
      <c r="D381" s="34"/>
      <c r="E381" s="34"/>
      <c r="F381" s="34"/>
      <c r="G381" s="34"/>
      <c r="H381" s="34"/>
      <c r="I381" s="34"/>
      <c r="J381" s="30"/>
    </row>
    <row r="382" spans="1:10" ht="30" customHeight="1" x14ac:dyDescent="0.2">
      <c r="A382" s="18">
        <v>7100.1550999999999</v>
      </c>
      <c r="B382" s="34" t="s">
        <v>1754</v>
      </c>
      <c r="C382" s="34"/>
      <c r="D382" s="34"/>
      <c r="E382" s="34"/>
      <c r="F382" s="34"/>
      <c r="G382" s="34"/>
      <c r="H382" s="34"/>
      <c r="I382" s="34"/>
      <c r="J382" s="30"/>
    </row>
    <row r="383" spans="1:10" ht="30" customHeight="1" x14ac:dyDescent="0.2">
      <c r="A383" s="18">
        <v>7100.1551099999997</v>
      </c>
      <c r="B383" s="34" t="s">
        <v>70</v>
      </c>
      <c r="C383" s="34"/>
      <c r="D383" s="34"/>
      <c r="E383" s="34"/>
      <c r="F383" s="34"/>
      <c r="G383" s="34"/>
      <c r="H383" s="34"/>
      <c r="I383" s="34"/>
      <c r="J383" s="30"/>
    </row>
    <row r="384" spans="1:10" ht="30" customHeight="1" x14ac:dyDescent="0.2">
      <c r="A384" s="18">
        <v>7100.1551200000004</v>
      </c>
      <c r="B384" s="34" t="s">
        <v>1769</v>
      </c>
      <c r="C384" s="34"/>
      <c r="D384" s="34"/>
      <c r="E384" s="34"/>
      <c r="F384" s="34"/>
      <c r="G384" s="34"/>
      <c r="H384" s="34"/>
      <c r="I384" s="34"/>
      <c r="J384" s="30"/>
    </row>
    <row r="385" spans="1:10" ht="30" customHeight="1" x14ac:dyDescent="0.2">
      <c r="A385" s="18">
        <v>7100.1551900000004</v>
      </c>
      <c r="B385" s="34" t="s">
        <v>1756</v>
      </c>
      <c r="C385" s="34"/>
      <c r="D385" s="34"/>
      <c r="E385" s="34"/>
      <c r="F385" s="34"/>
      <c r="G385" s="34"/>
      <c r="H385" s="34"/>
      <c r="I385" s="34"/>
      <c r="J385" s="30"/>
    </row>
    <row r="386" spans="1:10" ht="30" customHeight="1" x14ac:dyDescent="0.2">
      <c r="A386" s="18">
        <v>7100.1552000000001</v>
      </c>
      <c r="B386" s="34" t="s">
        <v>2698</v>
      </c>
      <c r="C386" s="34"/>
      <c r="D386" s="34"/>
      <c r="E386" s="34"/>
      <c r="F386" s="34"/>
      <c r="G386" s="34"/>
      <c r="H386" s="34"/>
      <c r="I386" s="34"/>
      <c r="J386" s="30"/>
    </row>
    <row r="387" spans="1:10" ht="30" customHeight="1" x14ac:dyDescent="0.2">
      <c r="A387" s="18">
        <v>7100.1552099999999</v>
      </c>
      <c r="B387" s="34" t="s">
        <v>1757</v>
      </c>
      <c r="C387" s="34"/>
      <c r="D387" s="34"/>
      <c r="E387" s="34"/>
      <c r="F387" s="34"/>
      <c r="G387" s="34"/>
      <c r="H387" s="34"/>
      <c r="I387" s="34"/>
      <c r="J387" s="30"/>
    </row>
    <row r="388" spans="1:10" ht="30" customHeight="1" x14ac:dyDescent="0.2">
      <c r="A388" s="18">
        <v>7100.1552199999996</v>
      </c>
      <c r="B388" s="34" t="s">
        <v>1758</v>
      </c>
      <c r="C388" s="34"/>
      <c r="D388" s="34"/>
      <c r="E388" s="34"/>
      <c r="F388" s="34"/>
      <c r="G388" s="34"/>
      <c r="H388" s="34"/>
      <c r="I388" s="34"/>
      <c r="J388" s="30"/>
    </row>
    <row r="389" spans="1:10" ht="30" customHeight="1" x14ac:dyDescent="0.2">
      <c r="A389" s="18">
        <v>7100.1552300000003</v>
      </c>
      <c r="B389" s="34" t="s">
        <v>2575</v>
      </c>
      <c r="C389" s="34"/>
      <c r="D389" s="34"/>
      <c r="E389" s="34"/>
      <c r="F389" s="34"/>
      <c r="G389" s="34"/>
      <c r="H389" s="34"/>
      <c r="I389" s="34"/>
      <c r="J389" s="30"/>
    </row>
    <row r="390" spans="1:10" ht="30" customHeight="1" x14ac:dyDescent="0.2">
      <c r="A390" s="18">
        <v>7100.15524</v>
      </c>
      <c r="B390" s="34" t="s">
        <v>2734</v>
      </c>
      <c r="C390" s="34"/>
      <c r="D390" s="34"/>
      <c r="E390" s="34"/>
      <c r="F390" s="34"/>
      <c r="G390" s="34"/>
      <c r="H390" s="34"/>
      <c r="I390" s="34"/>
      <c r="J390" s="30"/>
    </row>
    <row r="391" spans="1:10" ht="30" customHeight="1" x14ac:dyDescent="0.2">
      <c r="A391" s="18">
        <v>7100.1552499999998</v>
      </c>
      <c r="B391" s="34" t="s">
        <v>2699</v>
      </c>
      <c r="C391" s="34"/>
      <c r="D391" s="34"/>
      <c r="E391" s="34"/>
      <c r="F391" s="34"/>
      <c r="G391" s="34"/>
      <c r="H391" s="34"/>
      <c r="I391" s="34"/>
      <c r="J391" s="30"/>
    </row>
    <row r="392" spans="1:10" ht="30" customHeight="1" x14ac:dyDescent="0.2">
      <c r="A392" s="18">
        <v>7100.1552600000005</v>
      </c>
      <c r="B392" s="34" t="s">
        <v>1759</v>
      </c>
      <c r="C392" s="34"/>
      <c r="D392" s="34"/>
      <c r="E392" s="34"/>
      <c r="F392" s="34"/>
      <c r="G392" s="34"/>
      <c r="H392" s="34"/>
      <c r="I392" s="34"/>
      <c r="J392" s="30"/>
    </row>
    <row r="393" spans="1:10" ht="30" customHeight="1" x14ac:dyDescent="0.2">
      <c r="A393" s="18">
        <v>7100.1552799999999</v>
      </c>
      <c r="B393" s="34" t="s">
        <v>1760</v>
      </c>
      <c r="C393" s="34"/>
      <c r="D393" s="34"/>
      <c r="E393" s="34"/>
      <c r="F393" s="34"/>
      <c r="G393" s="34"/>
      <c r="H393" s="34"/>
      <c r="I393" s="34"/>
      <c r="J393" s="30"/>
    </row>
    <row r="394" spans="1:10" ht="30" customHeight="1" x14ac:dyDescent="0.2">
      <c r="A394" s="18">
        <v>7100.1552899999997</v>
      </c>
      <c r="B394" s="34" t="s">
        <v>1770</v>
      </c>
      <c r="C394" s="34"/>
      <c r="D394" s="34"/>
      <c r="E394" s="34"/>
      <c r="F394" s="34"/>
      <c r="G394" s="34"/>
      <c r="H394" s="34"/>
      <c r="I394" s="34"/>
      <c r="J394" s="30"/>
    </row>
    <row r="395" spans="1:10" ht="30" customHeight="1" x14ac:dyDescent="0.2">
      <c r="A395" s="18">
        <v>7100.1553000000004</v>
      </c>
      <c r="B395" s="34" t="s">
        <v>2700</v>
      </c>
      <c r="C395" s="34"/>
      <c r="D395" s="34"/>
      <c r="E395" s="34"/>
      <c r="F395" s="34"/>
      <c r="G395" s="34"/>
      <c r="H395" s="34"/>
      <c r="I395" s="34"/>
      <c r="J395" s="30"/>
    </row>
    <row r="396" spans="1:10" ht="30" customHeight="1" x14ac:dyDescent="0.2">
      <c r="A396" s="18">
        <v>7100.1553100000001</v>
      </c>
      <c r="B396" s="34" t="s">
        <v>1757</v>
      </c>
      <c r="C396" s="34"/>
      <c r="D396" s="34"/>
      <c r="E396" s="34"/>
      <c r="F396" s="34"/>
      <c r="G396" s="34"/>
      <c r="H396" s="34"/>
      <c r="I396" s="34"/>
      <c r="J396" s="30"/>
    </row>
    <row r="397" spans="1:10" ht="30" customHeight="1" x14ac:dyDescent="0.2">
      <c r="A397" s="18">
        <v>7100.1553199999998</v>
      </c>
      <c r="B397" s="34" t="s">
        <v>1758</v>
      </c>
      <c r="C397" s="34"/>
      <c r="D397" s="34"/>
      <c r="E397" s="34"/>
      <c r="F397" s="34"/>
      <c r="G397" s="34"/>
      <c r="H397" s="34"/>
      <c r="I397" s="34"/>
      <c r="J397" s="30"/>
    </row>
    <row r="398" spans="1:10" ht="30" customHeight="1" x14ac:dyDescent="0.2">
      <c r="A398" s="18">
        <v>7100.1553299999996</v>
      </c>
      <c r="B398" s="34" t="s">
        <v>2575</v>
      </c>
      <c r="C398" s="34"/>
      <c r="D398" s="34"/>
      <c r="E398" s="34"/>
      <c r="F398" s="34"/>
      <c r="G398" s="34"/>
      <c r="H398" s="34"/>
      <c r="I398" s="34"/>
      <c r="J398" s="30"/>
    </row>
    <row r="399" spans="1:10" ht="30" customHeight="1" x14ac:dyDescent="0.2">
      <c r="A399" s="18">
        <v>7100.1553400000003</v>
      </c>
      <c r="B399" s="34" t="s">
        <v>2733</v>
      </c>
      <c r="C399" s="34"/>
      <c r="D399" s="34"/>
      <c r="E399" s="34"/>
      <c r="F399" s="34"/>
      <c r="G399" s="34"/>
      <c r="H399" s="34"/>
      <c r="I399" s="34"/>
      <c r="J399" s="30"/>
    </row>
    <row r="400" spans="1:10" ht="30" customHeight="1" x14ac:dyDescent="0.2">
      <c r="A400" s="18">
        <v>7100.15535</v>
      </c>
      <c r="B400" s="34" t="s">
        <v>2578</v>
      </c>
      <c r="C400" s="34"/>
      <c r="D400" s="34"/>
      <c r="E400" s="34"/>
      <c r="F400" s="34"/>
      <c r="G400" s="34"/>
      <c r="H400" s="34"/>
      <c r="I400" s="34"/>
      <c r="J400" s="30"/>
    </row>
    <row r="401" spans="1:10" ht="30" customHeight="1" x14ac:dyDescent="0.2">
      <c r="A401" s="18">
        <v>7100.1553599999997</v>
      </c>
      <c r="B401" s="34" t="s">
        <v>1759</v>
      </c>
      <c r="C401" s="34"/>
      <c r="D401" s="34"/>
      <c r="E401" s="34"/>
      <c r="F401" s="34"/>
      <c r="G401" s="34"/>
      <c r="H401" s="34"/>
      <c r="I401" s="34"/>
      <c r="J401" s="30"/>
    </row>
    <row r="402" spans="1:10" ht="30" customHeight="1" x14ac:dyDescent="0.2">
      <c r="A402" s="18">
        <v>7100.1553800000002</v>
      </c>
      <c r="B402" s="34" t="s">
        <v>1765</v>
      </c>
      <c r="C402" s="34"/>
      <c r="D402" s="34"/>
      <c r="E402" s="34"/>
      <c r="F402" s="34"/>
      <c r="G402" s="34"/>
      <c r="H402" s="34"/>
      <c r="I402" s="34"/>
      <c r="J402" s="30"/>
    </row>
    <row r="403" spans="1:10" ht="30" customHeight="1" x14ac:dyDescent="0.2">
      <c r="A403" s="18">
        <v>7100.1553899999999</v>
      </c>
      <c r="B403" s="34" t="s">
        <v>1756</v>
      </c>
      <c r="C403" s="34"/>
      <c r="D403" s="34"/>
      <c r="E403" s="34"/>
      <c r="F403" s="34"/>
      <c r="G403" s="34"/>
      <c r="H403" s="34"/>
      <c r="I403" s="34"/>
      <c r="J403" s="30"/>
    </row>
    <row r="404" spans="1:10" ht="30" customHeight="1" x14ac:dyDescent="0.2">
      <c r="A404" s="18">
        <v>7100.1558999999997</v>
      </c>
      <c r="B404" s="34" t="s">
        <v>2701</v>
      </c>
      <c r="C404" s="34"/>
      <c r="D404" s="34"/>
      <c r="E404" s="34"/>
      <c r="F404" s="34"/>
      <c r="G404" s="34"/>
      <c r="H404" s="34"/>
      <c r="I404" s="34"/>
      <c r="J404" s="30"/>
    </row>
    <row r="405" spans="1:10" ht="30" customHeight="1" x14ac:dyDescent="0.2">
      <c r="A405" s="18">
        <v>7100.1589999999997</v>
      </c>
      <c r="B405" s="34" t="s">
        <v>1756</v>
      </c>
      <c r="C405" s="34"/>
      <c r="D405" s="34"/>
      <c r="E405" s="34"/>
      <c r="F405" s="34"/>
      <c r="G405" s="34"/>
      <c r="H405" s="34"/>
      <c r="I405" s="34"/>
      <c r="J405" s="30"/>
    </row>
    <row r="406" spans="1:10" ht="30" customHeight="1" x14ac:dyDescent="0.2">
      <c r="A406" s="18">
        <v>7100.19</v>
      </c>
      <c r="B406" s="34" t="s">
        <v>2226</v>
      </c>
      <c r="C406" s="34"/>
      <c r="D406" s="34"/>
      <c r="E406" s="34"/>
      <c r="F406" s="34"/>
      <c r="G406" s="34"/>
      <c r="H406" s="34"/>
      <c r="I406" s="34"/>
      <c r="J406" s="30"/>
    </row>
    <row r="407" spans="1:10" ht="30" customHeight="1" x14ac:dyDescent="0.2">
      <c r="B407" s="34" t="s">
        <v>1034</v>
      </c>
      <c r="C407" s="34"/>
      <c r="D407" s="34"/>
      <c r="E407" s="34"/>
      <c r="F407" s="34"/>
      <c r="G407" s="34"/>
      <c r="H407" s="34"/>
      <c r="I407" s="34"/>
      <c r="J407" s="30"/>
    </row>
    <row r="408" spans="1:10" ht="30" customHeight="1" x14ac:dyDescent="0.2">
      <c r="B408" s="34" t="s">
        <v>1034</v>
      </c>
      <c r="C408" s="34"/>
      <c r="D408" s="34"/>
      <c r="E408" s="34"/>
      <c r="F408" s="34"/>
      <c r="G408" s="34"/>
      <c r="H408" s="34"/>
      <c r="I408" s="34"/>
      <c r="J408" s="30"/>
    </row>
    <row r="409" spans="1:10" ht="30" customHeight="1" x14ac:dyDescent="0.2">
      <c r="B409" s="34"/>
      <c r="C409" s="34"/>
      <c r="D409" s="34"/>
      <c r="E409" s="34"/>
      <c r="F409" s="34"/>
      <c r="G409" s="34"/>
      <c r="H409" s="34"/>
      <c r="I409" s="34"/>
      <c r="J409" s="30"/>
    </row>
    <row r="410" spans="1:10" ht="30" customHeight="1" x14ac:dyDescent="0.2">
      <c r="A410" s="18">
        <v>7110</v>
      </c>
      <c r="B410" s="34" t="s">
        <v>1771</v>
      </c>
      <c r="C410" s="34"/>
      <c r="D410" s="34"/>
      <c r="E410" s="34"/>
      <c r="F410" s="34"/>
      <c r="G410" s="34"/>
      <c r="H410" s="34"/>
      <c r="I410" s="34"/>
      <c r="J410" s="30"/>
    </row>
    <row r="411" spans="1:10" ht="30" customHeight="1" x14ac:dyDescent="0.2">
      <c r="A411" s="18">
        <v>7120</v>
      </c>
      <c r="B411" s="34" t="s">
        <v>1772</v>
      </c>
      <c r="C411" s="34"/>
      <c r="D411" s="34"/>
      <c r="E411" s="34"/>
      <c r="F411" s="34"/>
      <c r="G411" s="34"/>
      <c r="H411" s="34"/>
      <c r="I411" s="34"/>
      <c r="J411" s="30"/>
    </row>
    <row r="412" spans="1:10" ht="30" customHeight="1" x14ac:dyDescent="0.2">
      <c r="A412" s="18">
        <v>7130</v>
      </c>
      <c r="B412" s="34" t="s">
        <v>371</v>
      </c>
      <c r="C412" s="34"/>
      <c r="D412" s="34"/>
      <c r="E412" s="34"/>
      <c r="F412" s="34"/>
      <c r="G412" s="34"/>
      <c r="H412" s="34"/>
      <c r="I412" s="34"/>
      <c r="J412" s="30"/>
    </row>
    <row r="413" spans="1:10" ht="30" customHeight="1" x14ac:dyDescent="0.2">
      <c r="A413" s="18">
        <v>7140</v>
      </c>
      <c r="B413" s="34" t="s">
        <v>1773</v>
      </c>
      <c r="C413" s="34"/>
      <c r="D413" s="34"/>
      <c r="E413" s="34"/>
      <c r="F413" s="34"/>
      <c r="G413" s="34"/>
      <c r="H413" s="34"/>
      <c r="I413" s="34"/>
      <c r="J413" s="30"/>
    </row>
    <row r="414" spans="1:10" ht="30" customHeight="1" x14ac:dyDescent="0.2">
      <c r="A414" s="18">
        <v>7150</v>
      </c>
      <c r="B414" s="34" t="s">
        <v>372</v>
      </c>
      <c r="C414" s="34"/>
      <c r="D414" s="34"/>
      <c r="E414" s="34"/>
      <c r="F414" s="34"/>
      <c r="G414" s="34"/>
      <c r="H414" s="34"/>
      <c r="I414" s="34"/>
      <c r="J414" s="30"/>
    </row>
    <row r="415" spans="1:10" ht="30" customHeight="1" x14ac:dyDescent="0.2">
      <c r="A415" s="18">
        <v>7160</v>
      </c>
      <c r="B415" s="34" t="s">
        <v>1774</v>
      </c>
      <c r="C415" s="34"/>
      <c r="D415" s="34"/>
      <c r="E415" s="34"/>
      <c r="F415" s="34"/>
      <c r="G415" s="34"/>
      <c r="H415" s="34"/>
      <c r="I415" s="34"/>
      <c r="J415" s="30"/>
    </row>
    <row r="416" spans="1:10" ht="30" customHeight="1" x14ac:dyDescent="0.2">
      <c r="A416" s="18">
        <v>7170</v>
      </c>
      <c r="B416" s="34" t="s">
        <v>316</v>
      </c>
      <c r="C416" s="34"/>
      <c r="D416" s="34"/>
      <c r="E416" s="34"/>
      <c r="F416" s="34"/>
      <c r="G416" s="34"/>
      <c r="H416" s="34"/>
      <c r="I416" s="34"/>
      <c r="J416" s="30"/>
    </row>
    <row r="417" spans="1:10" ht="30" customHeight="1" x14ac:dyDescent="0.2">
      <c r="A417" s="18">
        <v>7180</v>
      </c>
      <c r="B417" s="34" t="s">
        <v>1775</v>
      </c>
      <c r="C417" s="34"/>
      <c r="D417" s="34"/>
      <c r="E417" s="34"/>
      <c r="F417" s="34"/>
      <c r="G417" s="34"/>
      <c r="H417" s="34"/>
      <c r="I417" s="34"/>
      <c r="J417" s="30"/>
    </row>
    <row r="418" spans="1:10" ht="30" customHeight="1" x14ac:dyDescent="0.2">
      <c r="A418" s="18">
        <v>7185</v>
      </c>
      <c r="B418" s="34" t="s">
        <v>335</v>
      </c>
      <c r="C418" s="34"/>
      <c r="D418" s="34"/>
      <c r="E418" s="34"/>
      <c r="F418" s="34"/>
      <c r="G418" s="34"/>
      <c r="H418" s="34"/>
      <c r="I418" s="34"/>
      <c r="J418" s="30"/>
    </row>
    <row r="419" spans="1:10" ht="30" customHeight="1" x14ac:dyDescent="0.2">
      <c r="A419" s="18">
        <v>7190</v>
      </c>
      <c r="B419" s="34" t="s">
        <v>331</v>
      </c>
      <c r="C419" s="34"/>
      <c r="D419" s="34"/>
      <c r="E419" s="34"/>
      <c r="F419" s="34"/>
      <c r="G419" s="34"/>
      <c r="H419" s="34"/>
      <c r="I419" s="34"/>
      <c r="J419" s="30"/>
    </row>
    <row r="420" spans="1:10" ht="30" customHeight="1" x14ac:dyDescent="0.2">
      <c r="B420" s="34"/>
      <c r="C420" s="34"/>
      <c r="D420" s="34"/>
      <c r="E420" s="34"/>
      <c r="F420" s="34"/>
      <c r="G420" s="34"/>
      <c r="H420" s="34"/>
      <c r="I420" s="34"/>
      <c r="J420" s="30"/>
    </row>
    <row r="421" spans="1:10" ht="30" customHeight="1" x14ac:dyDescent="0.2">
      <c r="A421" s="18">
        <v>7200</v>
      </c>
      <c r="B421" s="34" t="s">
        <v>1776</v>
      </c>
      <c r="C421" s="34"/>
      <c r="D421" s="34"/>
      <c r="E421" s="34"/>
      <c r="F421" s="34"/>
      <c r="G421" s="34"/>
      <c r="H421" s="34"/>
      <c r="I421" s="34"/>
      <c r="J421" s="30"/>
    </row>
    <row r="422" spans="1:10" ht="30" customHeight="1" x14ac:dyDescent="0.2">
      <c r="A422" s="18">
        <v>7210</v>
      </c>
      <c r="B422" s="34" t="s">
        <v>1777</v>
      </c>
      <c r="C422" s="34"/>
      <c r="D422" s="34"/>
      <c r="E422" s="34"/>
      <c r="F422" s="34"/>
      <c r="G422" s="34"/>
      <c r="H422" s="34"/>
      <c r="I422" s="34"/>
      <c r="J422" s="30"/>
    </row>
    <row r="423" spans="1:10" ht="30" customHeight="1" x14ac:dyDescent="0.2">
      <c r="A423" s="18">
        <v>7220</v>
      </c>
      <c r="B423" s="34" t="s">
        <v>1778</v>
      </c>
      <c r="C423" s="34"/>
      <c r="D423" s="34"/>
      <c r="E423" s="34"/>
      <c r="F423" s="34"/>
      <c r="G423" s="34"/>
      <c r="H423" s="34"/>
      <c r="I423" s="34"/>
      <c r="J423" s="30"/>
    </row>
    <row r="424" spans="1:10" ht="30" customHeight="1" x14ac:dyDescent="0.2">
      <c r="A424" s="18">
        <v>7290</v>
      </c>
      <c r="B424" s="34" t="s">
        <v>335</v>
      </c>
      <c r="C424" s="34"/>
      <c r="D424" s="34"/>
      <c r="E424" s="34"/>
      <c r="F424" s="34"/>
      <c r="G424" s="34"/>
      <c r="H424" s="34"/>
      <c r="I424" s="34"/>
      <c r="J424" s="30"/>
    </row>
    <row r="425" spans="1:10" ht="30" customHeight="1" x14ac:dyDescent="0.2">
      <c r="B425" s="34"/>
      <c r="C425" s="34"/>
      <c r="D425" s="34"/>
      <c r="E425" s="34"/>
      <c r="F425" s="34"/>
      <c r="G425" s="34"/>
      <c r="H425" s="34"/>
      <c r="I425" s="34"/>
      <c r="J425" s="30"/>
    </row>
    <row r="426" spans="1:10" ht="30" customHeight="1" x14ac:dyDescent="0.2">
      <c r="A426" s="18">
        <v>7300</v>
      </c>
      <c r="B426" s="34" t="s">
        <v>1779</v>
      </c>
      <c r="C426" s="34"/>
      <c r="D426" s="34"/>
      <c r="E426" s="34"/>
      <c r="F426" s="34"/>
      <c r="G426" s="34"/>
      <c r="H426" s="34"/>
      <c r="I426" s="34"/>
      <c r="J426" s="30"/>
    </row>
    <row r="427" spans="1:10" ht="30" customHeight="1" x14ac:dyDescent="0.2">
      <c r="A427" s="18">
        <v>7310</v>
      </c>
      <c r="B427" s="34" t="s">
        <v>1780</v>
      </c>
      <c r="C427" s="34"/>
      <c r="D427" s="34"/>
      <c r="E427" s="34"/>
      <c r="F427" s="34"/>
      <c r="G427" s="34"/>
      <c r="H427" s="34"/>
      <c r="I427" s="34"/>
      <c r="J427" s="30"/>
    </row>
    <row r="428" spans="1:10" ht="30" customHeight="1" x14ac:dyDescent="0.2">
      <c r="A428" s="18">
        <v>7320</v>
      </c>
      <c r="B428" s="34" t="s">
        <v>1781</v>
      </c>
      <c r="C428" s="34"/>
      <c r="D428" s="34"/>
      <c r="E428" s="34"/>
      <c r="F428" s="34"/>
      <c r="G428" s="34"/>
      <c r="H428" s="34"/>
      <c r="I428" s="34"/>
      <c r="J428" s="30"/>
    </row>
    <row r="429" spans="1:10" ht="30" customHeight="1" x14ac:dyDescent="0.2">
      <c r="A429" s="18">
        <v>7330</v>
      </c>
      <c r="B429" s="34" t="s">
        <v>1782</v>
      </c>
      <c r="C429" s="34"/>
      <c r="D429" s="34"/>
      <c r="E429" s="34"/>
      <c r="F429" s="34"/>
      <c r="G429" s="34"/>
      <c r="H429" s="34"/>
      <c r="I429" s="34"/>
      <c r="J429" s="30"/>
    </row>
    <row r="430" spans="1:10" ht="30" customHeight="1" x14ac:dyDescent="0.2">
      <c r="A430" s="18">
        <v>7340</v>
      </c>
      <c r="B430" s="34" t="s">
        <v>1783</v>
      </c>
      <c r="C430" s="34"/>
      <c r="D430" s="34"/>
      <c r="E430" s="34"/>
      <c r="F430" s="34"/>
      <c r="G430" s="34"/>
      <c r="H430" s="34"/>
      <c r="I430" s="34"/>
      <c r="J430" s="30"/>
    </row>
    <row r="431" spans="1:10" ht="30" customHeight="1" x14ac:dyDescent="0.2">
      <c r="A431" s="18">
        <v>7390</v>
      </c>
      <c r="B431" s="34" t="s">
        <v>1784</v>
      </c>
      <c r="C431" s="34"/>
      <c r="D431" s="34"/>
      <c r="E431" s="34"/>
      <c r="F431" s="34"/>
      <c r="G431" s="34"/>
      <c r="H431" s="34"/>
      <c r="I431" s="34"/>
      <c r="J431" s="30"/>
    </row>
    <row r="432" spans="1:10" ht="30" customHeight="1" x14ac:dyDescent="0.2">
      <c r="B432" s="34" t="s">
        <v>1034</v>
      </c>
      <c r="C432" s="34"/>
      <c r="D432" s="34"/>
      <c r="E432" s="34"/>
      <c r="F432" s="34"/>
      <c r="G432" s="34"/>
      <c r="H432" s="34"/>
      <c r="I432" s="34"/>
      <c r="J432" s="30"/>
    </row>
    <row r="433" spans="1:10" ht="30" customHeight="1" x14ac:dyDescent="0.2">
      <c r="A433" s="18">
        <v>7400</v>
      </c>
      <c r="B433" s="34" t="s">
        <v>336</v>
      </c>
      <c r="C433" s="34"/>
      <c r="D433" s="34"/>
      <c r="E433" s="34"/>
      <c r="F433" s="34"/>
      <c r="G433" s="34"/>
      <c r="H433" s="34"/>
      <c r="I433" s="34"/>
      <c r="J433" s="30"/>
    </row>
    <row r="434" spans="1:10" ht="30" customHeight="1" x14ac:dyDescent="0.2">
      <c r="B434" s="34" t="s">
        <v>1034</v>
      </c>
      <c r="C434" s="34"/>
      <c r="D434" s="34"/>
      <c r="E434" s="34"/>
      <c r="F434" s="34"/>
      <c r="G434" s="34"/>
      <c r="H434" s="34"/>
      <c r="I434" s="34"/>
      <c r="J434" s="30"/>
    </row>
    <row r="435" spans="1:10" ht="30" customHeight="1" x14ac:dyDescent="0.2">
      <c r="A435" s="18">
        <v>7400.1</v>
      </c>
      <c r="B435" s="34" t="s">
        <v>2227</v>
      </c>
      <c r="C435" s="34"/>
      <c r="D435" s="34"/>
      <c r="E435" s="34"/>
      <c r="F435" s="34"/>
      <c r="G435" s="34"/>
      <c r="H435" s="34"/>
      <c r="I435" s="34"/>
      <c r="J435" s="30"/>
    </row>
    <row r="436" spans="1:10" ht="30" customHeight="1" x14ac:dyDescent="0.2">
      <c r="A436" s="18">
        <v>7400.11</v>
      </c>
      <c r="B436" s="34" t="s">
        <v>2228</v>
      </c>
      <c r="C436" s="34"/>
      <c r="D436" s="34"/>
      <c r="E436" s="34"/>
      <c r="F436" s="34"/>
      <c r="G436" s="34"/>
      <c r="H436" s="34"/>
      <c r="I436" s="34"/>
      <c r="J436" s="30"/>
    </row>
    <row r="437" spans="1:10" ht="30" customHeight="1" x14ac:dyDescent="0.2">
      <c r="A437" s="18">
        <v>7400.1109999999999</v>
      </c>
      <c r="B437" s="34" t="s">
        <v>2229</v>
      </c>
      <c r="C437" s="34"/>
      <c r="D437" s="34"/>
      <c r="E437" s="34"/>
      <c r="F437" s="34"/>
      <c r="G437" s="34"/>
      <c r="H437" s="34"/>
      <c r="I437" s="34"/>
      <c r="J437" s="30"/>
    </row>
    <row r="438" spans="1:10" ht="30" customHeight="1" x14ac:dyDescent="0.2">
      <c r="A438" s="18">
        <v>7400.1111000000001</v>
      </c>
      <c r="B438" s="34" t="s">
        <v>2750</v>
      </c>
      <c r="C438" s="34"/>
      <c r="D438" s="34"/>
      <c r="E438" s="34"/>
      <c r="F438" s="34"/>
      <c r="G438" s="34"/>
      <c r="H438" s="34"/>
      <c r="I438" s="34"/>
      <c r="J438" s="30"/>
    </row>
    <row r="439" spans="1:10" ht="30" customHeight="1" x14ac:dyDescent="0.2">
      <c r="A439" s="18">
        <v>7400.1112000000003</v>
      </c>
      <c r="B439" s="34" t="s">
        <v>2578</v>
      </c>
      <c r="C439" s="34"/>
      <c r="D439" s="34"/>
      <c r="E439" s="34"/>
      <c r="F439" s="34"/>
      <c r="G439" s="34"/>
      <c r="H439" s="34"/>
      <c r="I439" s="34"/>
      <c r="J439" s="30"/>
    </row>
    <row r="440" spans="1:10" ht="30" customHeight="1" x14ac:dyDescent="0.2">
      <c r="A440" s="18">
        <v>7400.1112999999996</v>
      </c>
      <c r="B440" s="34" t="s">
        <v>2718</v>
      </c>
      <c r="C440" s="34"/>
      <c r="D440" s="34"/>
      <c r="E440" s="34"/>
      <c r="F440" s="34"/>
      <c r="G440" s="34"/>
      <c r="H440" s="34"/>
      <c r="I440" s="34"/>
      <c r="J440" s="30"/>
    </row>
    <row r="441" spans="1:10" ht="30" customHeight="1" x14ac:dyDescent="0.2">
      <c r="A441" s="18">
        <v>7400.1113999999998</v>
      </c>
      <c r="B441" s="34" t="s">
        <v>1785</v>
      </c>
      <c r="C441" s="34"/>
      <c r="D441" s="34"/>
      <c r="E441" s="34"/>
      <c r="F441" s="34"/>
      <c r="G441" s="34"/>
      <c r="H441" s="34"/>
      <c r="I441" s="34"/>
      <c r="J441" s="30"/>
    </row>
    <row r="442" spans="1:10" ht="30" customHeight="1" x14ac:dyDescent="0.2">
      <c r="A442" s="18">
        <v>7400.1115</v>
      </c>
      <c r="B442" s="34" t="s">
        <v>2735</v>
      </c>
      <c r="C442" s="34"/>
      <c r="D442" s="34"/>
      <c r="E442" s="34"/>
      <c r="F442" s="34"/>
      <c r="G442" s="34"/>
      <c r="H442" s="34"/>
      <c r="I442" s="34"/>
      <c r="J442" s="30"/>
    </row>
    <row r="443" spans="1:10" ht="30" customHeight="1" x14ac:dyDescent="0.2">
      <c r="A443" s="18">
        <v>7400.1116000000002</v>
      </c>
      <c r="B443" s="34" t="s">
        <v>1786</v>
      </c>
      <c r="C443" s="34"/>
      <c r="D443" s="34"/>
      <c r="E443" s="34"/>
      <c r="F443" s="34"/>
      <c r="G443" s="34"/>
      <c r="H443" s="34"/>
      <c r="I443" s="34"/>
      <c r="J443" s="30"/>
    </row>
    <row r="444" spans="1:10" ht="30" customHeight="1" x14ac:dyDescent="0.2">
      <c r="A444" s="18">
        <v>7400.1117000000004</v>
      </c>
      <c r="B444" s="34" t="s">
        <v>1787</v>
      </c>
      <c r="C444" s="34"/>
      <c r="D444" s="34"/>
      <c r="E444" s="34"/>
      <c r="F444" s="34"/>
      <c r="G444" s="34"/>
      <c r="H444" s="34"/>
      <c r="I444" s="34"/>
      <c r="J444" s="30"/>
    </row>
    <row r="445" spans="1:10" ht="30" customHeight="1" x14ac:dyDescent="0.2">
      <c r="A445" s="18">
        <v>7400.1117999999997</v>
      </c>
      <c r="B445" s="34" t="s">
        <v>1788</v>
      </c>
      <c r="C445" s="34"/>
      <c r="D445" s="34"/>
      <c r="E445" s="34"/>
      <c r="F445" s="34"/>
      <c r="G445" s="34"/>
      <c r="H445" s="34"/>
      <c r="I445" s="34"/>
      <c r="J445" s="30"/>
    </row>
    <row r="446" spans="1:10" ht="30" customHeight="1" x14ac:dyDescent="0.2">
      <c r="A446" s="18">
        <v>7400.1118999999999</v>
      </c>
      <c r="B446" s="34" t="s">
        <v>2230</v>
      </c>
      <c r="C446" s="34"/>
      <c r="D446" s="34"/>
      <c r="E446" s="34"/>
      <c r="F446" s="34"/>
      <c r="G446" s="34"/>
      <c r="H446" s="34"/>
      <c r="I446" s="34"/>
      <c r="J446" s="30"/>
    </row>
    <row r="447" spans="1:10" ht="30" customHeight="1" x14ac:dyDescent="0.2">
      <c r="A447" s="18">
        <v>7400.1120000000001</v>
      </c>
      <c r="B447" s="34" t="s">
        <v>2231</v>
      </c>
      <c r="C447" s="34"/>
      <c r="D447" s="34"/>
      <c r="E447" s="34"/>
      <c r="F447" s="34"/>
      <c r="G447" s="34"/>
      <c r="H447" s="34"/>
      <c r="I447" s="34"/>
      <c r="J447" s="30"/>
    </row>
    <row r="448" spans="1:10" ht="30" customHeight="1" x14ac:dyDescent="0.2">
      <c r="A448" s="18">
        <v>7400.1121000000003</v>
      </c>
      <c r="B448" s="34" t="s">
        <v>1789</v>
      </c>
      <c r="C448" s="34"/>
      <c r="D448" s="34"/>
      <c r="E448" s="34"/>
      <c r="F448" s="34"/>
      <c r="G448" s="34"/>
      <c r="H448" s="34"/>
      <c r="I448" s="34"/>
      <c r="J448" s="30"/>
    </row>
    <row r="449" spans="1:10" ht="30" customHeight="1" x14ac:dyDescent="0.2">
      <c r="A449" s="18">
        <v>7400.1121999999996</v>
      </c>
      <c r="B449" s="34" t="s">
        <v>2716</v>
      </c>
      <c r="C449" s="34"/>
      <c r="D449" s="34"/>
      <c r="E449" s="34"/>
      <c r="F449" s="34"/>
      <c r="G449" s="34"/>
      <c r="H449" s="34"/>
      <c r="I449" s="34"/>
      <c r="J449" s="30"/>
    </row>
    <row r="450" spans="1:10" ht="30" customHeight="1" x14ac:dyDescent="0.2">
      <c r="A450" s="18">
        <v>7400.1122999999998</v>
      </c>
      <c r="B450" s="34" t="s">
        <v>343</v>
      </c>
      <c r="C450" s="34"/>
      <c r="D450" s="34"/>
      <c r="E450" s="34"/>
      <c r="F450" s="34"/>
      <c r="G450" s="34"/>
      <c r="H450" s="34"/>
      <c r="I450" s="34"/>
      <c r="J450" s="30"/>
    </row>
    <row r="451" spans="1:10" ht="30" customHeight="1" x14ac:dyDescent="0.2">
      <c r="A451" s="18">
        <v>7400.1124</v>
      </c>
      <c r="B451" s="34" t="s">
        <v>1790</v>
      </c>
      <c r="C451" s="34"/>
      <c r="D451" s="34"/>
      <c r="E451" s="34"/>
      <c r="F451" s="34"/>
      <c r="G451" s="34"/>
      <c r="H451" s="34"/>
      <c r="I451" s="34"/>
      <c r="J451" s="30"/>
    </row>
    <row r="452" spans="1:10" ht="30" customHeight="1" x14ac:dyDescent="0.2">
      <c r="A452" s="18">
        <v>7400.1125000000002</v>
      </c>
      <c r="B452" s="34" t="s">
        <v>1791</v>
      </c>
      <c r="C452" s="34"/>
      <c r="D452" s="34"/>
      <c r="E452" s="34"/>
      <c r="F452" s="34"/>
      <c r="G452" s="34"/>
      <c r="H452" s="34"/>
      <c r="I452" s="34"/>
      <c r="J452" s="30"/>
    </row>
    <row r="453" spans="1:10" ht="30" customHeight="1" x14ac:dyDescent="0.2">
      <c r="A453" s="18">
        <v>7400.1126000000004</v>
      </c>
      <c r="B453" s="34" t="s">
        <v>2717</v>
      </c>
      <c r="C453" s="34"/>
      <c r="D453" s="34"/>
      <c r="E453" s="34"/>
      <c r="F453" s="34"/>
      <c r="G453" s="34"/>
      <c r="H453" s="34"/>
      <c r="I453" s="34"/>
      <c r="J453" s="30"/>
    </row>
    <row r="454" spans="1:10" ht="30" customHeight="1" x14ac:dyDescent="0.2">
      <c r="A454" s="18">
        <v>7400.1126999999997</v>
      </c>
      <c r="B454" s="34" t="s">
        <v>1793</v>
      </c>
      <c r="C454" s="34"/>
      <c r="D454" s="34"/>
      <c r="E454" s="34"/>
      <c r="F454" s="34"/>
      <c r="G454" s="34"/>
      <c r="H454" s="34"/>
      <c r="I454" s="34"/>
      <c r="J454" s="30"/>
    </row>
    <row r="455" spans="1:10" ht="30" customHeight="1" x14ac:dyDescent="0.2">
      <c r="A455" s="18">
        <v>7400.1127999999999</v>
      </c>
      <c r="B455" s="34" t="s">
        <v>1794</v>
      </c>
      <c r="C455" s="34"/>
      <c r="D455" s="34"/>
      <c r="E455" s="34"/>
      <c r="F455" s="34"/>
      <c r="G455" s="34"/>
      <c r="H455" s="34"/>
      <c r="I455" s="34"/>
      <c r="J455" s="30"/>
    </row>
    <row r="456" spans="1:10" ht="30" customHeight="1" x14ac:dyDescent="0.2">
      <c r="A456" s="18">
        <v>7400.1129000000001</v>
      </c>
      <c r="B456" s="34" t="s">
        <v>2232</v>
      </c>
      <c r="C456" s="34"/>
      <c r="D456" s="34"/>
      <c r="E456" s="34"/>
      <c r="F456" s="34"/>
      <c r="G456" s="34"/>
      <c r="H456" s="34"/>
      <c r="I456" s="34"/>
      <c r="J456" s="30"/>
    </row>
    <row r="457" spans="1:10" ht="30" customHeight="1" x14ac:dyDescent="0.2">
      <c r="A457" s="18">
        <v>7400.12</v>
      </c>
      <c r="B457" s="34" t="s">
        <v>2233</v>
      </c>
      <c r="C457" s="34"/>
      <c r="D457" s="34"/>
      <c r="E457" s="34"/>
      <c r="F457" s="34"/>
      <c r="G457" s="34"/>
      <c r="H457" s="34"/>
      <c r="I457" s="34"/>
      <c r="J457" s="30"/>
    </row>
    <row r="458" spans="1:10" ht="30" customHeight="1" x14ac:dyDescent="0.2">
      <c r="A458" s="18">
        <v>7400.1210000000001</v>
      </c>
      <c r="B458" s="34" t="s">
        <v>2234</v>
      </c>
      <c r="C458" s="34"/>
      <c r="D458" s="34"/>
      <c r="E458" s="34"/>
      <c r="F458" s="34"/>
      <c r="G458" s="34"/>
      <c r="H458" s="34"/>
      <c r="I458" s="34"/>
      <c r="J458" s="30"/>
    </row>
    <row r="459" spans="1:10" ht="30" customHeight="1" x14ac:dyDescent="0.2">
      <c r="A459" s="18">
        <v>7400.1211000000003</v>
      </c>
      <c r="B459" s="34" t="s">
        <v>2750</v>
      </c>
      <c r="C459" s="34"/>
      <c r="D459" s="34"/>
      <c r="E459" s="34"/>
      <c r="F459" s="34"/>
      <c r="G459" s="34"/>
      <c r="H459" s="34"/>
      <c r="I459" s="34"/>
      <c r="J459" s="30"/>
    </row>
    <row r="460" spans="1:10" ht="30" customHeight="1" x14ac:dyDescent="0.2">
      <c r="A460" s="18">
        <v>7400.1211999999996</v>
      </c>
      <c r="B460" s="34" t="s">
        <v>2578</v>
      </c>
      <c r="C460" s="34"/>
      <c r="D460" s="34"/>
      <c r="E460" s="34"/>
      <c r="F460" s="34"/>
      <c r="G460" s="34"/>
      <c r="H460" s="34"/>
      <c r="I460" s="34"/>
      <c r="J460" s="30"/>
    </row>
    <row r="461" spans="1:10" ht="30" customHeight="1" x14ac:dyDescent="0.2">
      <c r="A461" s="18">
        <v>7400.1212999999998</v>
      </c>
      <c r="B461" s="34" t="s">
        <v>2718</v>
      </c>
      <c r="C461" s="34"/>
      <c r="D461" s="34"/>
      <c r="E461" s="34"/>
      <c r="F461" s="34"/>
      <c r="G461" s="34"/>
      <c r="H461" s="34"/>
      <c r="I461" s="34"/>
      <c r="J461" s="30"/>
    </row>
    <row r="462" spans="1:10" ht="30" customHeight="1" x14ac:dyDescent="0.2">
      <c r="A462" s="18">
        <v>7400.1214</v>
      </c>
      <c r="B462" s="34" t="s">
        <v>1785</v>
      </c>
      <c r="C462" s="34"/>
      <c r="D462" s="34"/>
      <c r="E462" s="34"/>
      <c r="F462" s="34"/>
      <c r="G462" s="34"/>
      <c r="H462" s="34"/>
      <c r="I462" s="34"/>
      <c r="J462" s="30"/>
    </row>
    <row r="463" spans="1:10" ht="30" customHeight="1" x14ac:dyDescent="0.2">
      <c r="A463" s="18">
        <v>7400.1215000000002</v>
      </c>
      <c r="B463" s="34" t="s">
        <v>2735</v>
      </c>
      <c r="C463" s="34"/>
      <c r="D463" s="34"/>
      <c r="E463" s="34"/>
      <c r="F463" s="34"/>
      <c r="G463" s="34"/>
      <c r="H463" s="34"/>
      <c r="I463" s="34"/>
      <c r="J463" s="30"/>
    </row>
    <row r="464" spans="1:10" ht="30" customHeight="1" x14ac:dyDescent="0.2">
      <c r="A464" s="18">
        <v>7400.1216000000004</v>
      </c>
      <c r="B464" s="34" t="s">
        <v>1786</v>
      </c>
      <c r="C464" s="34"/>
      <c r="D464" s="34"/>
      <c r="E464" s="34"/>
      <c r="F464" s="34"/>
      <c r="G464" s="34"/>
      <c r="H464" s="34"/>
      <c r="I464" s="34"/>
      <c r="J464" s="30"/>
    </row>
    <row r="465" spans="1:10" ht="30" customHeight="1" x14ac:dyDescent="0.2">
      <c r="A465" s="18">
        <v>7400.1216999999997</v>
      </c>
      <c r="B465" s="34" t="s">
        <v>394</v>
      </c>
      <c r="C465" s="34"/>
      <c r="D465" s="34"/>
      <c r="E465" s="34"/>
      <c r="F465" s="34"/>
      <c r="G465" s="34"/>
      <c r="H465" s="34"/>
      <c r="I465" s="34"/>
      <c r="J465" s="30"/>
    </row>
    <row r="466" spans="1:10" ht="30" customHeight="1" x14ac:dyDescent="0.2">
      <c r="A466" s="18">
        <v>7400.1217999999999</v>
      </c>
      <c r="B466" s="34" t="s">
        <v>1788</v>
      </c>
      <c r="C466" s="34"/>
      <c r="D466" s="34"/>
      <c r="E466" s="34"/>
      <c r="F466" s="34"/>
      <c r="G466" s="34"/>
      <c r="H466" s="34"/>
      <c r="I466" s="34"/>
      <c r="J466" s="30"/>
    </row>
    <row r="467" spans="1:10" ht="30" customHeight="1" x14ac:dyDescent="0.2">
      <c r="A467" s="18">
        <v>7400.1219000000001</v>
      </c>
      <c r="B467" s="34" t="s">
        <v>2230</v>
      </c>
      <c r="C467" s="34"/>
      <c r="D467" s="34"/>
      <c r="E467" s="34"/>
      <c r="F467" s="34"/>
      <c r="G467" s="34"/>
      <c r="H467" s="34"/>
      <c r="I467" s="34"/>
      <c r="J467" s="30"/>
    </row>
    <row r="468" spans="1:10" ht="30" customHeight="1" x14ac:dyDescent="0.2">
      <c r="A468" s="18">
        <v>7400.1220000000003</v>
      </c>
      <c r="B468" s="34" t="s">
        <v>2235</v>
      </c>
      <c r="C468" s="34"/>
      <c r="D468" s="34"/>
      <c r="E468" s="34"/>
      <c r="F468" s="34"/>
      <c r="G468" s="34"/>
      <c r="H468" s="34"/>
      <c r="I468" s="34"/>
      <c r="J468" s="30"/>
    </row>
    <row r="469" spans="1:10" ht="30" customHeight="1" x14ac:dyDescent="0.2">
      <c r="A469" s="18">
        <v>7400.1220999999996</v>
      </c>
      <c r="B469" s="34" t="s">
        <v>1789</v>
      </c>
      <c r="C469" s="34"/>
      <c r="D469" s="34"/>
      <c r="E469" s="34"/>
      <c r="F469" s="34"/>
      <c r="G469" s="34"/>
      <c r="H469" s="34"/>
      <c r="I469" s="34"/>
      <c r="J469" s="30"/>
    </row>
    <row r="470" spans="1:10" ht="30" customHeight="1" x14ac:dyDescent="0.2">
      <c r="A470" s="18">
        <v>7400.1221999999998</v>
      </c>
      <c r="B470" s="34" t="s">
        <v>2716</v>
      </c>
      <c r="C470" s="34"/>
      <c r="D470" s="34"/>
      <c r="E470" s="34"/>
      <c r="F470" s="34"/>
      <c r="G470" s="34"/>
      <c r="H470" s="34"/>
      <c r="I470" s="34"/>
      <c r="J470" s="30"/>
    </row>
    <row r="471" spans="1:10" ht="30" customHeight="1" x14ac:dyDescent="0.2">
      <c r="A471" s="18">
        <v>7400.1223</v>
      </c>
      <c r="B471" s="34" t="s">
        <v>1795</v>
      </c>
      <c r="C471" s="34"/>
      <c r="D471" s="34"/>
      <c r="E471" s="34"/>
      <c r="F471" s="34"/>
      <c r="G471" s="34"/>
      <c r="H471" s="34"/>
      <c r="I471" s="34"/>
      <c r="J471" s="30"/>
    </row>
    <row r="472" spans="1:10" ht="30" customHeight="1" x14ac:dyDescent="0.2">
      <c r="A472" s="18">
        <v>7400.1224000000002</v>
      </c>
      <c r="B472" s="34" t="s">
        <v>1790</v>
      </c>
      <c r="C472" s="34"/>
      <c r="D472" s="34"/>
      <c r="E472" s="34"/>
      <c r="F472" s="34"/>
      <c r="G472" s="34"/>
      <c r="H472" s="34"/>
      <c r="I472" s="34"/>
      <c r="J472" s="30"/>
    </row>
    <row r="473" spans="1:10" ht="30" customHeight="1" x14ac:dyDescent="0.2">
      <c r="A473" s="18">
        <v>7400.1225000000004</v>
      </c>
      <c r="B473" s="34" t="s">
        <v>1791</v>
      </c>
      <c r="C473" s="34"/>
      <c r="D473" s="34"/>
      <c r="E473" s="34"/>
      <c r="F473" s="34"/>
      <c r="G473" s="34"/>
      <c r="H473" s="34"/>
      <c r="I473" s="34"/>
      <c r="J473" s="30"/>
    </row>
    <row r="474" spans="1:10" ht="30" customHeight="1" x14ac:dyDescent="0.2">
      <c r="A474" s="18">
        <v>7400.1225999999997</v>
      </c>
      <c r="B474" s="34" t="s">
        <v>2717</v>
      </c>
      <c r="C474" s="34"/>
      <c r="D474" s="34"/>
      <c r="E474" s="34"/>
      <c r="F474" s="34"/>
      <c r="G474" s="34"/>
      <c r="H474" s="34"/>
      <c r="I474" s="34"/>
      <c r="J474" s="30"/>
    </row>
    <row r="475" spans="1:10" ht="30" customHeight="1" x14ac:dyDescent="0.2">
      <c r="A475" s="18">
        <v>7400.1226999999999</v>
      </c>
      <c r="B475" s="34" t="s">
        <v>1796</v>
      </c>
      <c r="C475" s="34"/>
      <c r="D475" s="34"/>
      <c r="E475" s="34"/>
      <c r="F475" s="34"/>
      <c r="G475" s="34"/>
      <c r="H475" s="34"/>
      <c r="I475" s="34"/>
      <c r="J475" s="30"/>
    </row>
    <row r="476" spans="1:10" ht="30" customHeight="1" x14ac:dyDescent="0.2">
      <c r="A476" s="18">
        <v>7400.1228000000001</v>
      </c>
      <c r="B476" s="34" t="s">
        <v>1794</v>
      </c>
      <c r="C476" s="34"/>
      <c r="D476" s="34"/>
      <c r="E476" s="34"/>
      <c r="F476" s="34"/>
      <c r="G476" s="34"/>
      <c r="H476" s="34"/>
      <c r="I476" s="34"/>
      <c r="J476" s="30"/>
    </row>
    <row r="477" spans="1:10" ht="30" customHeight="1" x14ac:dyDescent="0.2">
      <c r="A477" s="18">
        <v>7400.1229000000003</v>
      </c>
      <c r="B477" s="34" t="s">
        <v>2236</v>
      </c>
      <c r="C477" s="34"/>
      <c r="D477" s="34"/>
      <c r="E477" s="34"/>
      <c r="F477" s="34"/>
      <c r="G477" s="34"/>
      <c r="H477" s="34"/>
      <c r="I477" s="34"/>
      <c r="J477" s="30"/>
    </row>
    <row r="478" spans="1:10" ht="30" customHeight="1" x14ac:dyDescent="0.2">
      <c r="A478" s="18">
        <v>7400.13</v>
      </c>
      <c r="B478" s="34" t="s">
        <v>2237</v>
      </c>
      <c r="C478" s="34"/>
      <c r="D478" s="34"/>
      <c r="E478" s="34"/>
      <c r="F478" s="34"/>
      <c r="G478" s="34"/>
      <c r="H478" s="34"/>
      <c r="I478" s="34"/>
      <c r="J478" s="30"/>
    </row>
    <row r="479" spans="1:10" ht="30" customHeight="1" x14ac:dyDescent="0.2">
      <c r="A479" s="18">
        <v>7400.1310000000003</v>
      </c>
      <c r="B479" s="34" t="s">
        <v>2238</v>
      </c>
      <c r="C479" s="34"/>
      <c r="D479" s="34"/>
      <c r="E479" s="34"/>
      <c r="F479" s="34"/>
      <c r="G479" s="34"/>
      <c r="H479" s="34"/>
      <c r="I479" s="34"/>
      <c r="J479" s="30"/>
    </row>
    <row r="480" spans="1:10" ht="30" customHeight="1" x14ac:dyDescent="0.2">
      <c r="A480" s="18">
        <v>7400.1310999999996</v>
      </c>
      <c r="B480" s="34" t="s">
        <v>2750</v>
      </c>
      <c r="C480" s="34"/>
      <c r="D480" s="34"/>
      <c r="E480" s="34"/>
      <c r="F480" s="34"/>
      <c r="G480" s="34"/>
      <c r="H480" s="34"/>
      <c r="I480" s="34"/>
      <c r="J480" s="30"/>
    </row>
    <row r="481" spans="1:10" ht="30" customHeight="1" x14ac:dyDescent="0.2">
      <c r="A481" s="18">
        <v>7400.1311999999998</v>
      </c>
      <c r="B481" s="34" t="s">
        <v>2578</v>
      </c>
      <c r="C481" s="34"/>
      <c r="D481" s="34"/>
      <c r="E481" s="34"/>
      <c r="F481" s="34"/>
      <c r="G481" s="34"/>
      <c r="H481" s="34"/>
      <c r="I481" s="34"/>
      <c r="J481" s="30"/>
    </row>
    <row r="482" spans="1:10" ht="30" customHeight="1" x14ac:dyDescent="0.2">
      <c r="A482" s="18">
        <v>7400.1313</v>
      </c>
      <c r="B482" s="34" t="s">
        <v>2718</v>
      </c>
      <c r="C482" s="34"/>
      <c r="D482" s="34"/>
      <c r="E482" s="34"/>
      <c r="F482" s="34"/>
      <c r="G482" s="34"/>
      <c r="H482" s="34"/>
      <c r="I482" s="34"/>
      <c r="J482" s="30"/>
    </row>
    <row r="483" spans="1:10" ht="30" customHeight="1" x14ac:dyDescent="0.2">
      <c r="A483" s="18">
        <v>7400.1314000000002</v>
      </c>
      <c r="B483" s="34" t="s">
        <v>1785</v>
      </c>
      <c r="C483" s="34"/>
      <c r="D483" s="34"/>
      <c r="E483" s="34"/>
      <c r="F483" s="34"/>
      <c r="G483" s="34"/>
      <c r="H483" s="34"/>
      <c r="I483" s="34"/>
      <c r="J483" s="30"/>
    </row>
    <row r="484" spans="1:10" ht="30" customHeight="1" x14ac:dyDescent="0.2">
      <c r="A484" s="18">
        <v>7400.1315000000004</v>
      </c>
      <c r="B484" s="34" t="s">
        <v>2735</v>
      </c>
      <c r="C484" s="34"/>
      <c r="D484" s="34"/>
      <c r="E484" s="34"/>
      <c r="F484" s="34"/>
      <c r="G484" s="34"/>
      <c r="H484" s="34"/>
      <c r="I484" s="34"/>
      <c r="J484" s="30"/>
    </row>
    <row r="485" spans="1:10" ht="30" customHeight="1" x14ac:dyDescent="0.2">
      <c r="A485" s="18">
        <v>7400.1315999999997</v>
      </c>
      <c r="B485" s="34" t="s">
        <v>1786</v>
      </c>
      <c r="C485" s="34"/>
      <c r="D485" s="34"/>
      <c r="E485" s="34"/>
      <c r="F485" s="34"/>
      <c r="G485" s="34"/>
      <c r="H485" s="34"/>
      <c r="I485" s="34"/>
      <c r="J485" s="30"/>
    </row>
    <row r="486" spans="1:10" ht="30" customHeight="1" x14ac:dyDescent="0.2">
      <c r="A486" s="18">
        <v>7400.1316999999999</v>
      </c>
      <c r="B486" s="34" t="s">
        <v>394</v>
      </c>
      <c r="C486" s="34"/>
      <c r="D486" s="34"/>
      <c r="E486" s="34"/>
      <c r="F486" s="34"/>
      <c r="G486" s="34"/>
      <c r="H486" s="34"/>
      <c r="I486" s="34"/>
      <c r="J486" s="30"/>
    </row>
    <row r="487" spans="1:10" ht="30" customHeight="1" x14ac:dyDescent="0.2">
      <c r="A487" s="18">
        <v>7400.1318000000001</v>
      </c>
      <c r="B487" s="34" t="s">
        <v>1788</v>
      </c>
      <c r="C487" s="34"/>
      <c r="D487" s="34"/>
      <c r="E487" s="34"/>
      <c r="F487" s="34"/>
      <c r="G487" s="34"/>
      <c r="H487" s="34"/>
      <c r="I487" s="34"/>
      <c r="J487" s="30"/>
    </row>
    <row r="488" spans="1:10" ht="30" customHeight="1" x14ac:dyDescent="0.2">
      <c r="A488" s="18">
        <v>7400.1319000000003</v>
      </c>
      <c r="B488" s="34" t="s">
        <v>2239</v>
      </c>
      <c r="C488" s="34"/>
      <c r="D488" s="34"/>
      <c r="E488" s="34"/>
      <c r="F488" s="34"/>
      <c r="G488" s="34"/>
      <c r="H488" s="34"/>
      <c r="I488" s="34"/>
      <c r="J488" s="30"/>
    </row>
    <row r="489" spans="1:10" ht="30" customHeight="1" x14ac:dyDescent="0.2">
      <c r="A489" s="18">
        <v>7400.1319999999996</v>
      </c>
      <c r="B489" s="34" t="s">
        <v>2240</v>
      </c>
      <c r="C489" s="34"/>
      <c r="D489" s="34"/>
      <c r="E489" s="34"/>
      <c r="F489" s="34"/>
      <c r="G489" s="34"/>
      <c r="H489" s="34"/>
      <c r="I489" s="34"/>
      <c r="J489" s="30"/>
    </row>
    <row r="490" spans="1:10" ht="30" customHeight="1" x14ac:dyDescent="0.2">
      <c r="A490" s="18">
        <v>7400.1320999999998</v>
      </c>
      <c r="B490" s="34" t="s">
        <v>1789</v>
      </c>
      <c r="C490" s="34"/>
      <c r="D490" s="34"/>
      <c r="E490" s="34"/>
      <c r="F490" s="34"/>
      <c r="G490" s="34"/>
      <c r="H490" s="34"/>
      <c r="I490" s="34"/>
      <c r="J490" s="30"/>
    </row>
    <row r="491" spans="1:10" ht="30" customHeight="1" x14ac:dyDescent="0.2">
      <c r="A491" s="18">
        <v>7400.1322</v>
      </c>
      <c r="B491" s="34" t="s">
        <v>2736</v>
      </c>
      <c r="C491" s="34"/>
      <c r="D491" s="34"/>
      <c r="E491" s="34"/>
      <c r="F491" s="34"/>
      <c r="G491" s="34"/>
      <c r="H491" s="34"/>
      <c r="I491" s="34"/>
      <c r="J491" s="30"/>
    </row>
    <row r="492" spans="1:10" ht="30" customHeight="1" x14ac:dyDescent="0.2">
      <c r="A492" s="18">
        <v>7400.1323000000002</v>
      </c>
      <c r="B492" s="34" t="s">
        <v>1795</v>
      </c>
      <c r="C492" s="34"/>
      <c r="D492" s="34"/>
      <c r="E492" s="34"/>
      <c r="F492" s="34"/>
      <c r="G492" s="34"/>
      <c r="H492" s="34"/>
      <c r="I492" s="34"/>
      <c r="J492" s="30"/>
    </row>
    <row r="493" spans="1:10" ht="30" customHeight="1" x14ac:dyDescent="0.2">
      <c r="A493" s="18">
        <v>7400.1324000000004</v>
      </c>
      <c r="B493" s="34" t="s">
        <v>1790</v>
      </c>
      <c r="C493" s="34"/>
      <c r="D493" s="34"/>
      <c r="E493" s="34"/>
      <c r="F493" s="34"/>
      <c r="G493" s="34"/>
      <c r="H493" s="34"/>
      <c r="I493" s="34"/>
      <c r="J493" s="30"/>
    </row>
    <row r="494" spans="1:10" ht="30" customHeight="1" x14ac:dyDescent="0.2">
      <c r="A494" s="18">
        <v>7400.1324999999997</v>
      </c>
      <c r="B494" s="34" t="s">
        <v>1797</v>
      </c>
      <c r="C494" s="34"/>
      <c r="D494" s="34"/>
      <c r="E494" s="34"/>
      <c r="F494" s="34"/>
      <c r="G494" s="34"/>
      <c r="H494" s="34"/>
      <c r="I494" s="34"/>
      <c r="J494" s="30"/>
    </row>
    <row r="495" spans="1:10" ht="30" customHeight="1" x14ac:dyDescent="0.2">
      <c r="A495" s="18">
        <v>7400.1325999999999</v>
      </c>
      <c r="B495" s="34" t="s">
        <v>2717</v>
      </c>
      <c r="C495" s="34"/>
      <c r="D495" s="34"/>
      <c r="E495" s="34"/>
      <c r="F495" s="34"/>
      <c r="G495" s="34"/>
      <c r="H495" s="34"/>
      <c r="I495" s="34"/>
      <c r="J495" s="30"/>
    </row>
    <row r="496" spans="1:10" ht="30" customHeight="1" x14ac:dyDescent="0.2">
      <c r="A496" s="18">
        <v>7400.1327000000001</v>
      </c>
      <c r="B496" s="34" t="s">
        <v>1793</v>
      </c>
      <c r="C496" s="34"/>
      <c r="D496" s="34"/>
      <c r="E496" s="34"/>
      <c r="F496" s="34"/>
      <c r="G496" s="34"/>
      <c r="H496" s="34"/>
      <c r="I496" s="34"/>
      <c r="J496" s="30"/>
    </row>
    <row r="497" spans="1:10" ht="30" customHeight="1" x14ac:dyDescent="0.2">
      <c r="A497" s="18">
        <v>7400.1328000000003</v>
      </c>
      <c r="B497" s="34" t="s">
        <v>1798</v>
      </c>
      <c r="C497" s="34"/>
      <c r="D497" s="34"/>
      <c r="E497" s="34"/>
      <c r="F497" s="34"/>
      <c r="G497" s="34"/>
      <c r="H497" s="34"/>
      <c r="I497" s="34"/>
      <c r="J497" s="30"/>
    </row>
    <row r="498" spans="1:10" ht="30" customHeight="1" x14ac:dyDescent="0.2">
      <c r="A498" s="18">
        <v>7400.1328999999996</v>
      </c>
      <c r="B498" s="34" t="s">
        <v>2241</v>
      </c>
      <c r="C498" s="34"/>
      <c r="D498" s="34"/>
      <c r="E498" s="34"/>
      <c r="F498" s="34"/>
      <c r="G498" s="34"/>
      <c r="H498" s="34"/>
      <c r="I498" s="34"/>
      <c r="J498" s="30"/>
    </row>
    <row r="499" spans="1:10" ht="30" customHeight="1" x14ac:dyDescent="0.2">
      <c r="A499" s="18">
        <v>7400.14</v>
      </c>
      <c r="B499" s="34" t="s">
        <v>2242</v>
      </c>
      <c r="C499" s="34"/>
      <c r="D499" s="34"/>
      <c r="E499" s="34"/>
      <c r="F499" s="34"/>
      <c r="G499" s="34"/>
      <c r="H499" s="34"/>
      <c r="I499" s="34"/>
      <c r="J499" s="30"/>
    </row>
    <row r="500" spans="1:10" ht="30" customHeight="1" x14ac:dyDescent="0.2">
      <c r="A500" s="18">
        <v>7400.1409999999996</v>
      </c>
      <c r="B500" s="34" t="s">
        <v>2243</v>
      </c>
      <c r="C500" s="34"/>
      <c r="D500" s="34"/>
      <c r="E500" s="34"/>
      <c r="F500" s="34"/>
      <c r="G500" s="34"/>
      <c r="H500" s="34"/>
      <c r="I500" s="34"/>
      <c r="J500" s="30"/>
    </row>
    <row r="501" spans="1:10" ht="30" customHeight="1" x14ac:dyDescent="0.2">
      <c r="A501" s="18">
        <v>7400.1410999999998</v>
      </c>
      <c r="B501" s="34" t="s">
        <v>2750</v>
      </c>
      <c r="C501" s="34"/>
      <c r="D501" s="34"/>
      <c r="E501" s="34"/>
      <c r="F501" s="34"/>
      <c r="G501" s="34"/>
      <c r="H501" s="34"/>
      <c r="I501" s="34"/>
      <c r="J501" s="30"/>
    </row>
    <row r="502" spans="1:10" ht="30" customHeight="1" x14ac:dyDescent="0.2">
      <c r="A502" s="18">
        <v>7400.1412</v>
      </c>
      <c r="B502" s="34" t="s">
        <v>2578</v>
      </c>
      <c r="C502" s="34"/>
      <c r="D502" s="34"/>
      <c r="E502" s="34"/>
      <c r="F502" s="34"/>
      <c r="G502" s="34"/>
      <c r="H502" s="34"/>
      <c r="I502" s="34"/>
      <c r="J502" s="30"/>
    </row>
    <row r="503" spans="1:10" ht="30" customHeight="1" x14ac:dyDescent="0.2">
      <c r="A503" s="18">
        <v>7400.1413000000002</v>
      </c>
      <c r="B503" s="34" t="s">
        <v>2718</v>
      </c>
      <c r="C503" s="34"/>
      <c r="D503" s="34"/>
      <c r="E503" s="34"/>
      <c r="F503" s="34"/>
      <c r="G503" s="34"/>
      <c r="H503" s="34"/>
      <c r="I503" s="34"/>
      <c r="J503" s="30"/>
    </row>
    <row r="504" spans="1:10" ht="30" customHeight="1" x14ac:dyDescent="0.2">
      <c r="A504" s="18">
        <v>7400.1414000000004</v>
      </c>
      <c r="B504" s="34" t="s">
        <v>1785</v>
      </c>
      <c r="C504" s="34"/>
      <c r="D504" s="34"/>
      <c r="E504" s="34"/>
      <c r="F504" s="34"/>
      <c r="G504" s="34"/>
      <c r="H504" s="34"/>
      <c r="I504" s="34"/>
      <c r="J504" s="30"/>
    </row>
    <row r="505" spans="1:10" ht="30" customHeight="1" x14ac:dyDescent="0.2">
      <c r="A505" s="18">
        <v>7400.1414999999997</v>
      </c>
      <c r="B505" s="34" t="s">
        <v>2735</v>
      </c>
      <c r="C505" s="34"/>
      <c r="D505" s="34"/>
      <c r="E505" s="34"/>
      <c r="F505" s="34"/>
      <c r="G505" s="34"/>
      <c r="H505" s="34"/>
      <c r="I505" s="34"/>
      <c r="J505" s="30"/>
    </row>
    <row r="506" spans="1:10" ht="30" customHeight="1" x14ac:dyDescent="0.2">
      <c r="A506" s="18">
        <v>7400.1415999999999</v>
      </c>
      <c r="B506" s="34" t="s">
        <v>1786</v>
      </c>
      <c r="C506" s="34"/>
      <c r="D506" s="34"/>
      <c r="E506" s="34"/>
      <c r="F506" s="34"/>
      <c r="G506" s="34"/>
      <c r="H506" s="34"/>
      <c r="I506" s="34"/>
      <c r="J506" s="30"/>
    </row>
    <row r="507" spans="1:10" ht="30" customHeight="1" x14ac:dyDescent="0.2">
      <c r="A507" s="18">
        <v>7400.1417000000001</v>
      </c>
      <c r="B507" s="34" t="s">
        <v>394</v>
      </c>
      <c r="C507" s="34"/>
      <c r="D507" s="34"/>
      <c r="E507" s="34"/>
      <c r="F507" s="34"/>
      <c r="G507" s="34"/>
      <c r="H507" s="34"/>
      <c r="I507" s="34"/>
      <c r="J507" s="30"/>
    </row>
    <row r="508" spans="1:10" ht="30" customHeight="1" x14ac:dyDescent="0.2">
      <c r="A508" s="18">
        <v>7400.1418000000003</v>
      </c>
      <c r="B508" s="34" t="s">
        <v>1788</v>
      </c>
      <c r="C508" s="34"/>
      <c r="D508" s="34"/>
      <c r="E508" s="34"/>
      <c r="F508" s="34"/>
      <c r="G508" s="34"/>
      <c r="H508" s="34"/>
      <c r="I508" s="34"/>
      <c r="J508" s="30"/>
    </row>
    <row r="509" spans="1:10" ht="30" customHeight="1" x14ac:dyDescent="0.2">
      <c r="A509" s="18">
        <v>7400.1418999999996</v>
      </c>
      <c r="B509" s="34" t="s">
        <v>2244</v>
      </c>
      <c r="C509" s="34"/>
      <c r="D509" s="34"/>
      <c r="E509" s="34"/>
      <c r="F509" s="34"/>
      <c r="G509" s="34"/>
      <c r="H509" s="34"/>
      <c r="I509" s="34"/>
      <c r="J509" s="30"/>
    </row>
    <row r="510" spans="1:10" ht="30" customHeight="1" x14ac:dyDescent="0.2">
      <c r="A510" s="18">
        <v>7400.1419999999998</v>
      </c>
      <c r="B510" s="34" t="s">
        <v>2245</v>
      </c>
      <c r="C510" s="34"/>
      <c r="D510" s="34"/>
      <c r="E510" s="34"/>
      <c r="F510" s="34"/>
      <c r="G510" s="34"/>
      <c r="H510" s="34"/>
      <c r="I510" s="34"/>
      <c r="J510" s="30"/>
    </row>
    <row r="511" spans="1:10" ht="30" customHeight="1" x14ac:dyDescent="0.2">
      <c r="A511" s="18">
        <v>7400.1421</v>
      </c>
      <c r="B511" s="34" t="s">
        <v>1789</v>
      </c>
      <c r="C511" s="34"/>
      <c r="D511" s="34"/>
      <c r="E511" s="34"/>
      <c r="F511" s="34"/>
      <c r="G511" s="34"/>
      <c r="H511" s="34"/>
      <c r="I511" s="34"/>
      <c r="J511" s="30"/>
    </row>
    <row r="512" spans="1:10" ht="30" customHeight="1" x14ac:dyDescent="0.2">
      <c r="A512" s="18">
        <v>7400.1422000000002</v>
      </c>
      <c r="B512" s="34" t="s">
        <v>2737</v>
      </c>
      <c r="C512" s="34"/>
      <c r="D512" s="34"/>
      <c r="E512" s="34"/>
      <c r="F512" s="34"/>
      <c r="G512" s="34"/>
      <c r="H512" s="34"/>
      <c r="I512" s="34"/>
      <c r="J512" s="30"/>
    </row>
    <row r="513" spans="1:10" ht="30" customHeight="1" x14ac:dyDescent="0.2">
      <c r="A513" s="18">
        <v>7400.1423000000004</v>
      </c>
      <c r="B513" s="34" t="s">
        <v>1795</v>
      </c>
      <c r="C513" s="34"/>
      <c r="D513" s="34"/>
      <c r="E513" s="34"/>
      <c r="F513" s="34"/>
      <c r="G513" s="34"/>
      <c r="H513" s="34"/>
      <c r="I513" s="34"/>
      <c r="J513" s="30"/>
    </row>
    <row r="514" spans="1:10" ht="30" customHeight="1" x14ac:dyDescent="0.2">
      <c r="A514" s="18">
        <v>7400.1423999999997</v>
      </c>
      <c r="B514" s="34" t="s">
        <v>1790</v>
      </c>
      <c r="C514" s="34"/>
      <c r="D514" s="34"/>
      <c r="E514" s="34"/>
      <c r="F514" s="34"/>
      <c r="G514" s="34"/>
      <c r="H514" s="34"/>
      <c r="I514" s="34"/>
      <c r="J514" s="30"/>
    </row>
    <row r="515" spans="1:10" ht="30" customHeight="1" x14ac:dyDescent="0.2">
      <c r="A515" s="18">
        <v>7400.1424999999999</v>
      </c>
      <c r="B515" s="34" t="s">
        <v>1797</v>
      </c>
      <c r="C515" s="34"/>
      <c r="D515" s="34"/>
      <c r="E515" s="34"/>
      <c r="F515" s="34"/>
      <c r="G515" s="34"/>
      <c r="H515" s="34"/>
      <c r="I515" s="34"/>
      <c r="J515" s="30"/>
    </row>
    <row r="516" spans="1:10" ht="30" customHeight="1" x14ac:dyDescent="0.2">
      <c r="A516" s="18">
        <v>7400.1426000000001</v>
      </c>
      <c r="B516" s="34" t="s">
        <v>1792</v>
      </c>
      <c r="C516" s="34"/>
      <c r="D516" s="34"/>
      <c r="E516" s="34"/>
      <c r="F516" s="34"/>
      <c r="G516" s="34"/>
      <c r="H516" s="34"/>
      <c r="I516" s="34"/>
      <c r="J516" s="30"/>
    </row>
    <row r="517" spans="1:10" ht="30" customHeight="1" x14ac:dyDescent="0.2">
      <c r="A517" s="18">
        <v>7400.1427000000003</v>
      </c>
      <c r="B517" s="34" t="s">
        <v>1793</v>
      </c>
      <c r="C517" s="34"/>
      <c r="D517" s="34"/>
      <c r="E517" s="34"/>
      <c r="F517" s="34"/>
      <c r="G517" s="34"/>
      <c r="H517" s="34"/>
      <c r="I517" s="34"/>
      <c r="J517" s="30"/>
    </row>
    <row r="518" spans="1:10" ht="30" customHeight="1" x14ac:dyDescent="0.2">
      <c r="A518" s="18">
        <v>7400.1427999999996</v>
      </c>
      <c r="B518" s="34" t="s">
        <v>1794</v>
      </c>
      <c r="C518" s="34"/>
      <c r="D518" s="34"/>
      <c r="E518" s="34"/>
      <c r="F518" s="34"/>
      <c r="G518" s="34"/>
      <c r="H518" s="34"/>
      <c r="I518" s="34"/>
      <c r="J518" s="30"/>
    </row>
    <row r="519" spans="1:10" ht="30" customHeight="1" x14ac:dyDescent="0.2">
      <c r="A519" s="18">
        <v>7400.1428999999998</v>
      </c>
      <c r="B519" s="34" t="s">
        <v>2246</v>
      </c>
      <c r="C519" s="34"/>
      <c r="D519" s="34"/>
      <c r="E519" s="34"/>
      <c r="F519" s="34"/>
      <c r="G519" s="34"/>
      <c r="H519" s="34"/>
      <c r="I519" s="34"/>
      <c r="J519" s="30"/>
    </row>
    <row r="520" spans="1:10" ht="30" customHeight="1" x14ac:dyDescent="0.2">
      <c r="A520" s="18">
        <v>7400.15</v>
      </c>
      <c r="B520" s="34" t="s">
        <v>2247</v>
      </c>
      <c r="C520" s="34"/>
      <c r="D520" s="34"/>
      <c r="E520" s="34"/>
      <c r="F520" s="34"/>
      <c r="G520" s="34"/>
      <c r="H520" s="34"/>
      <c r="I520" s="34"/>
      <c r="J520" s="30"/>
    </row>
    <row r="521" spans="1:10" ht="30" customHeight="1" x14ac:dyDescent="0.2">
      <c r="A521" s="18">
        <v>7400.1509999999998</v>
      </c>
      <c r="B521" s="34" t="s">
        <v>2248</v>
      </c>
      <c r="C521" s="34"/>
      <c r="D521" s="34"/>
      <c r="E521" s="34"/>
      <c r="F521" s="34"/>
      <c r="G521" s="34"/>
      <c r="H521" s="34"/>
      <c r="I521" s="34"/>
      <c r="J521" s="30"/>
    </row>
    <row r="522" spans="1:10" ht="30" customHeight="1" x14ac:dyDescent="0.2">
      <c r="A522" s="18">
        <v>7400.1511</v>
      </c>
      <c r="B522" s="34" t="s">
        <v>2719</v>
      </c>
      <c r="C522" s="34"/>
      <c r="D522" s="34"/>
      <c r="E522" s="34"/>
      <c r="F522" s="34"/>
      <c r="G522" s="34"/>
      <c r="H522" s="34"/>
      <c r="I522" s="34"/>
      <c r="J522" s="30"/>
    </row>
    <row r="523" spans="1:10" ht="30" customHeight="1" x14ac:dyDescent="0.2">
      <c r="A523" s="18">
        <v>7400.1512000000002</v>
      </c>
      <c r="B523" s="34" t="s">
        <v>2578</v>
      </c>
      <c r="C523" s="34"/>
      <c r="D523" s="34"/>
      <c r="E523" s="34"/>
      <c r="F523" s="34"/>
      <c r="G523" s="34"/>
      <c r="H523" s="34"/>
      <c r="I523" s="34"/>
      <c r="J523" s="30"/>
    </row>
    <row r="524" spans="1:10" ht="30" customHeight="1" x14ac:dyDescent="0.2">
      <c r="A524" s="18">
        <v>7400.1513000000004</v>
      </c>
      <c r="B524" s="34" t="s">
        <v>2718</v>
      </c>
      <c r="C524" s="34"/>
      <c r="D524" s="34"/>
      <c r="E524" s="34"/>
      <c r="F524" s="34"/>
      <c r="G524" s="34"/>
      <c r="H524" s="34"/>
      <c r="I524" s="34"/>
      <c r="J524" s="30"/>
    </row>
    <row r="525" spans="1:10" ht="30" customHeight="1" x14ac:dyDescent="0.2">
      <c r="A525" s="18">
        <v>7400.1513999999997</v>
      </c>
      <c r="B525" s="34" t="s">
        <v>1785</v>
      </c>
      <c r="C525" s="34"/>
      <c r="D525" s="34"/>
      <c r="E525" s="34"/>
      <c r="F525" s="34"/>
      <c r="G525" s="34"/>
      <c r="H525" s="34"/>
      <c r="I525" s="34"/>
      <c r="J525" s="30"/>
    </row>
    <row r="526" spans="1:10" ht="30" customHeight="1" x14ac:dyDescent="0.2">
      <c r="A526" s="18">
        <v>7400.1514999999999</v>
      </c>
      <c r="B526" s="34" t="s">
        <v>2735</v>
      </c>
      <c r="C526" s="34"/>
      <c r="D526" s="34"/>
      <c r="E526" s="34"/>
      <c r="F526" s="34"/>
      <c r="G526" s="34"/>
      <c r="H526" s="34"/>
      <c r="I526" s="34"/>
      <c r="J526" s="30"/>
    </row>
    <row r="527" spans="1:10" ht="30" customHeight="1" x14ac:dyDescent="0.2">
      <c r="A527" s="18">
        <v>7400.1516000000001</v>
      </c>
      <c r="B527" s="34" t="s">
        <v>1786</v>
      </c>
      <c r="C527" s="34"/>
      <c r="D527" s="34"/>
      <c r="E527" s="34"/>
      <c r="F527" s="34"/>
      <c r="G527" s="34"/>
      <c r="H527" s="34"/>
      <c r="I527" s="34"/>
      <c r="J527" s="30"/>
    </row>
    <row r="528" spans="1:10" ht="30" customHeight="1" x14ac:dyDescent="0.2">
      <c r="A528" s="18">
        <v>7400.1517000000003</v>
      </c>
      <c r="B528" s="34" t="s">
        <v>394</v>
      </c>
      <c r="C528" s="34"/>
      <c r="D528" s="34"/>
      <c r="E528" s="34"/>
      <c r="F528" s="34"/>
      <c r="G528" s="34"/>
      <c r="H528" s="34"/>
      <c r="I528" s="34"/>
      <c r="J528" s="30"/>
    </row>
    <row r="529" spans="1:10" ht="30" customHeight="1" x14ac:dyDescent="0.2">
      <c r="A529" s="18">
        <v>7400.1517999999996</v>
      </c>
      <c r="B529" s="34" t="s">
        <v>1788</v>
      </c>
      <c r="C529" s="34"/>
      <c r="D529" s="34"/>
      <c r="E529" s="34"/>
      <c r="F529" s="34"/>
      <c r="G529" s="34"/>
      <c r="H529" s="34"/>
      <c r="I529" s="34"/>
      <c r="J529" s="30"/>
    </row>
    <row r="530" spans="1:10" ht="30" customHeight="1" x14ac:dyDescent="0.2">
      <c r="A530" s="18">
        <v>7400.1518999999998</v>
      </c>
      <c r="B530" s="34" t="s">
        <v>2239</v>
      </c>
      <c r="C530" s="34"/>
      <c r="D530" s="34"/>
      <c r="E530" s="34"/>
      <c r="F530" s="34"/>
      <c r="G530" s="34"/>
      <c r="H530" s="34"/>
      <c r="I530" s="34"/>
      <c r="J530" s="30"/>
    </row>
    <row r="531" spans="1:10" ht="30" customHeight="1" x14ac:dyDescent="0.2">
      <c r="A531" s="18">
        <v>7400.152</v>
      </c>
      <c r="B531" s="34" t="s">
        <v>2249</v>
      </c>
      <c r="C531" s="34"/>
      <c r="D531" s="34"/>
      <c r="E531" s="34"/>
      <c r="F531" s="34"/>
      <c r="G531" s="34"/>
      <c r="H531" s="34"/>
      <c r="I531" s="34"/>
      <c r="J531" s="30"/>
    </row>
    <row r="532" spans="1:10" ht="30" customHeight="1" x14ac:dyDescent="0.2">
      <c r="A532" s="18">
        <v>7400.1521000000002</v>
      </c>
      <c r="B532" s="34" t="s">
        <v>1789</v>
      </c>
      <c r="C532" s="34"/>
      <c r="D532" s="34"/>
      <c r="E532" s="34"/>
      <c r="F532" s="34"/>
      <c r="G532" s="34"/>
      <c r="H532" s="34"/>
      <c r="I532" s="34"/>
      <c r="J532" s="30"/>
    </row>
    <row r="533" spans="1:10" ht="30" customHeight="1" x14ac:dyDescent="0.2">
      <c r="A533" s="18">
        <v>7400.1522000000004</v>
      </c>
      <c r="B533" s="34" t="s">
        <v>2716</v>
      </c>
      <c r="C533" s="34"/>
      <c r="D533" s="34"/>
      <c r="E533" s="34"/>
      <c r="F533" s="34"/>
      <c r="G533" s="34"/>
      <c r="H533" s="34"/>
      <c r="I533" s="34"/>
      <c r="J533" s="30"/>
    </row>
    <row r="534" spans="1:10" ht="30" customHeight="1" x14ac:dyDescent="0.2">
      <c r="A534" s="18">
        <v>7400.1522999999997</v>
      </c>
      <c r="B534" s="34" t="s">
        <v>1795</v>
      </c>
      <c r="C534" s="34"/>
      <c r="D534" s="34"/>
      <c r="E534" s="34"/>
      <c r="F534" s="34"/>
      <c r="G534" s="34"/>
      <c r="H534" s="34"/>
      <c r="I534" s="34"/>
      <c r="J534" s="30"/>
    </row>
    <row r="535" spans="1:10" ht="30" customHeight="1" x14ac:dyDescent="0.2">
      <c r="A535" s="18">
        <v>7400.1523999999999</v>
      </c>
      <c r="B535" s="34" t="s">
        <v>1790</v>
      </c>
      <c r="C535" s="34"/>
      <c r="D535" s="34"/>
      <c r="E535" s="34"/>
      <c r="F535" s="34"/>
      <c r="G535" s="34"/>
      <c r="H535" s="34"/>
      <c r="I535" s="34"/>
      <c r="J535" s="30"/>
    </row>
    <row r="536" spans="1:10" ht="30" customHeight="1" x14ac:dyDescent="0.2">
      <c r="A536" s="18">
        <v>7400.1525000000001</v>
      </c>
      <c r="B536" s="34" t="s">
        <v>1797</v>
      </c>
      <c r="C536" s="34"/>
      <c r="D536" s="34"/>
      <c r="E536" s="34"/>
      <c r="F536" s="34"/>
      <c r="G536" s="34"/>
      <c r="H536" s="34"/>
      <c r="I536" s="34"/>
      <c r="J536" s="30"/>
    </row>
    <row r="537" spans="1:10" ht="30" customHeight="1" x14ac:dyDescent="0.2">
      <c r="A537" s="18">
        <v>7400.1526000000003</v>
      </c>
      <c r="B537" s="34" t="s">
        <v>1792</v>
      </c>
      <c r="C537" s="34"/>
      <c r="D537" s="34"/>
      <c r="E537" s="34"/>
      <c r="F537" s="34"/>
      <c r="G537" s="34"/>
      <c r="H537" s="34"/>
      <c r="I537" s="34"/>
      <c r="J537" s="30"/>
    </row>
    <row r="538" spans="1:10" ht="30" customHeight="1" x14ac:dyDescent="0.2">
      <c r="A538" s="18">
        <v>7400.1526999999996</v>
      </c>
      <c r="B538" s="34" t="s">
        <v>1793</v>
      </c>
      <c r="C538" s="34"/>
      <c r="D538" s="34"/>
      <c r="E538" s="34"/>
      <c r="F538" s="34"/>
      <c r="G538" s="34"/>
      <c r="H538" s="34"/>
      <c r="I538" s="34"/>
      <c r="J538" s="30"/>
    </row>
    <row r="539" spans="1:10" ht="30" customHeight="1" x14ac:dyDescent="0.2">
      <c r="A539" s="18">
        <v>7400.1527999999998</v>
      </c>
      <c r="B539" s="34" t="s">
        <v>1794</v>
      </c>
      <c r="C539" s="34"/>
      <c r="D539" s="34"/>
      <c r="E539" s="34"/>
      <c r="F539" s="34"/>
      <c r="G539" s="34"/>
      <c r="H539" s="34"/>
      <c r="I539" s="34"/>
      <c r="J539" s="30"/>
    </row>
    <row r="540" spans="1:10" ht="30" customHeight="1" x14ac:dyDescent="0.2">
      <c r="A540" s="18">
        <v>7400.1529</v>
      </c>
      <c r="B540" s="34" t="s">
        <v>2250</v>
      </c>
      <c r="C540" s="34"/>
      <c r="D540" s="34"/>
      <c r="E540" s="34"/>
      <c r="F540" s="34"/>
      <c r="G540" s="34"/>
      <c r="H540" s="34"/>
      <c r="I540" s="34"/>
      <c r="J540" s="30"/>
    </row>
    <row r="541" spans="1:10" ht="30" customHeight="1" x14ac:dyDescent="0.2">
      <c r="A541" s="18">
        <v>7400.19</v>
      </c>
      <c r="B541" s="34" t="s">
        <v>2251</v>
      </c>
      <c r="C541" s="34"/>
      <c r="D541" s="34"/>
      <c r="E541" s="34"/>
      <c r="F541" s="34"/>
      <c r="G541" s="34"/>
      <c r="H541" s="34"/>
      <c r="I541" s="34"/>
      <c r="J541" s="30"/>
    </row>
    <row r="542" spans="1:10" ht="30" customHeight="1" x14ac:dyDescent="0.2">
      <c r="B542" s="34" t="s">
        <v>1034</v>
      </c>
      <c r="C542" s="34"/>
      <c r="D542" s="34"/>
      <c r="E542" s="34"/>
      <c r="F542" s="34"/>
      <c r="G542" s="34"/>
      <c r="H542" s="34"/>
      <c r="I542" s="34"/>
      <c r="J542" s="30"/>
    </row>
    <row r="543" spans="1:10" ht="30" customHeight="1" x14ac:dyDescent="0.2">
      <c r="A543" s="18">
        <v>7410</v>
      </c>
      <c r="B543" s="34" t="s">
        <v>1799</v>
      </c>
      <c r="C543" s="34"/>
      <c r="D543" s="34"/>
      <c r="E543" s="34"/>
      <c r="F543" s="34"/>
      <c r="G543" s="34"/>
      <c r="H543" s="34"/>
      <c r="I543" s="34"/>
      <c r="J543" s="30"/>
    </row>
    <row r="544" spans="1:10" ht="30" customHeight="1" x14ac:dyDescent="0.2">
      <c r="A544" s="18">
        <v>7415</v>
      </c>
      <c r="B544" s="34" t="s">
        <v>370</v>
      </c>
      <c r="C544" s="34"/>
      <c r="D544" s="34"/>
      <c r="E544" s="34"/>
      <c r="F544" s="34"/>
      <c r="G544" s="34"/>
      <c r="H544" s="34"/>
      <c r="I544" s="34"/>
      <c r="J544" s="30"/>
    </row>
    <row r="545" spans="1:10" ht="30" customHeight="1" x14ac:dyDescent="0.2">
      <c r="A545" s="18">
        <v>7420</v>
      </c>
      <c r="B545" s="34" t="s">
        <v>1800</v>
      </c>
      <c r="C545" s="34"/>
      <c r="D545" s="34"/>
      <c r="E545" s="34"/>
      <c r="F545" s="34"/>
      <c r="G545" s="34"/>
      <c r="H545" s="34"/>
      <c r="I545" s="34"/>
      <c r="J545" s="30"/>
    </row>
    <row r="546" spans="1:10" ht="30" customHeight="1" x14ac:dyDescent="0.2">
      <c r="A546" s="18">
        <v>7425</v>
      </c>
      <c r="B546" s="34" t="s">
        <v>2718</v>
      </c>
      <c r="C546" s="34"/>
      <c r="D546" s="34"/>
      <c r="E546" s="34"/>
      <c r="F546" s="34"/>
      <c r="G546" s="34"/>
      <c r="H546" s="34"/>
      <c r="I546" s="34"/>
      <c r="J546" s="30"/>
    </row>
    <row r="547" spans="1:10" ht="30" customHeight="1" x14ac:dyDescent="0.2">
      <c r="A547" s="18">
        <v>7430</v>
      </c>
      <c r="B547" s="34" t="s">
        <v>1801</v>
      </c>
      <c r="C547" s="34"/>
      <c r="D547" s="34"/>
      <c r="E547" s="34"/>
      <c r="F547" s="34"/>
      <c r="G547" s="34"/>
      <c r="H547" s="34"/>
      <c r="I547" s="34"/>
      <c r="J547" s="30"/>
    </row>
    <row r="548" spans="1:10" ht="30" customHeight="1" x14ac:dyDescent="0.2">
      <c r="A548" s="18">
        <v>7435</v>
      </c>
      <c r="B548" s="34" t="s">
        <v>1789</v>
      </c>
      <c r="C548" s="34"/>
      <c r="D548" s="34"/>
      <c r="E548" s="34"/>
      <c r="F548" s="34"/>
      <c r="G548" s="34"/>
      <c r="H548" s="34"/>
      <c r="I548" s="34"/>
      <c r="J548" s="30"/>
    </row>
    <row r="549" spans="1:10" ht="30" customHeight="1" x14ac:dyDescent="0.2">
      <c r="A549" s="18">
        <v>7440</v>
      </c>
      <c r="B549" s="34" t="s">
        <v>1786</v>
      </c>
      <c r="C549" s="34"/>
      <c r="D549" s="34"/>
      <c r="E549" s="34"/>
      <c r="F549" s="34"/>
      <c r="G549" s="34"/>
      <c r="H549" s="34"/>
      <c r="I549" s="34"/>
      <c r="J549" s="30"/>
    </row>
    <row r="550" spans="1:10" ht="30" customHeight="1" x14ac:dyDescent="0.2">
      <c r="A550" s="18">
        <v>7445</v>
      </c>
      <c r="B550" s="34" t="s">
        <v>1802</v>
      </c>
      <c r="C550" s="34"/>
      <c r="D550" s="34"/>
      <c r="E550" s="34"/>
      <c r="F550" s="34"/>
      <c r="G550" s="34"/>
      <c r="H550" s="34"/>
      <c r="I550" s="34"/>
      <c r="J550" s="30"/>
    </row>
    <row r="551" spans="1:10" ht="30" customHeight="1" x14ac:dyDescent="0.2">
      <c r="A551" s="18">
        <v>7450</v>
      </c>
      <c r="B551" s="34" t="s">
        <v>2716</v>
      </c>
      <c r="C551" s="34"/>
      <c r="D551" s="34"/>
      <c r="E551" s="34"/>
      <c r="F551" s="34"/>
      <c r="G551" s="34"/>
      <c r="H551" s="34"/>
      <c r="I551" s="34"/>
      <c r="J551" s="30"/>
    </row>
    <row r="552" spans="1:10" ht="30" customHeight="1" x14ac:dyDescent="0.2">
      <c r="A552" s="18">
        <v>7455</v>
      </c>
      <c r="B552" s="34" t="s">
        <v>316</v>
      </c>
      <c r="C552" s="34"/>
      <c r="D552" s="34"/>
      <c r="E552" s="34"/>
      <c r="F552" s="34"/>
      <c r="G552" s="34"/>
      <c r="H552" s="34"/>
      <c r="I552" s="34"/>
      <c r="J552" s="30"/>
    </row>
    <row r="553" spans="1:10" ht="30" customHeight="1" x14ac:dyDescent="0.2">
      <c r="A553" s="18">
        <v>7460</v>
      </c>
      <c r="B553" s="34" t="s">
        <v>2739</v>
      </c>
      <c r="C553" s="34"/>
      <c r="D553" s="34"/>
      <c r="E553" s="34"/>
      <c r="F553" s="34"/>
      <c r="G553" s="34"/>
      <c r="H553" s="34"/>
      <c r="I553" s="34"/>
      <c r="J553" s="30"/>
    </row>
    <row r="554" spans="1:10" ht="30" customHeight="1" x14ac:dyDescent="0.2">
      <c r="A554" s="18">
        <v>7465</v>
      </c>
      <c r="B554" s="34" t="s">
        <v>1803</v>
      </c>
      <c r="C554" s="34"/>
      <c r="D554" s="34"/>
      <c r="E554" s="34"/>
      <c r="F554" s="34"/>
      <c r="G554" s="34"/>
      <c r="H554" s="34"/>
      <c r="I554" s="34"/>
      <c r="J554" s="30"/>
    </row>
    <row r="555" spans="1:10" ht="30" customHeight="1" x14ac:dyDescent="0.2">
      <c r="A555" s="18">
        <v>7490</v>
      </c>
      <c r="B555" s="34" t="s">
        <v>1804</v>
      </c>
      <c r="C555" s="34"/>
      <c r="D555" s="34"/>
      <c r="E555" s="34"/>
      <c r="F555" s="34"/>
      <c r="G555" s="34"/>
      <c r="H555" s="34"/>
      <c r="I555" s="34"/>
      <c r="J555" s="30"/>
    </row>
    <row r="556" spans="1:10" ht="30" customHeight="1" x14ac:dyDescent="0.2">
      <c r="B556" s="34" t="s">
        <v>1034</v>
      </c>
      <c r="C556" s="34"/>
      <c r="D556" s="34"/>
      <c r="E556" s="34"/>
      <c r="F556" s="34"/>
      <c r="G556" s="34"/>
      <c r="H556" s="34"/>
      <c r="I556" s="34"/>
      <c r="J556" s="30"/>
    </row>
    <row r="557" spans="1:10" ht="30" customHeight="1" x14ac:dyDescent="0.2">
      <c r="B557" s="34" t="s">
        <v>1034</v>
      </c>
      <c r="C557" s="34"/>
      <c r="D557" s="34"/>
      <c r="E557" s="34"/>
      <c r="F557" s="34"/>
      <c r="G557" s="34"/>
      <c r="H557" s="34"/>
      <c r="I557" s="34"/>
      <c r="J557" s="30"/>
    </row>
    <row r="558" spans="1:10" ht="30" customHeight="1" x14ac:dyDescent="0.2">
      <c r="A558" s="18">
        <v>7500</v>
      </c>
      <c r="B558" s="34" t="s">
        <v>1805</v>
      </c>
      <c r="C558" s="34"/>
      <c r="D558" s="34"/>
      <c r="E558" s="34"/>
      <c r="F558" s="34"/>
      <c r="G558" s="34"/>
      <c r="H558" s="34"/>
      <c r="I558" s="34"/>
      <c r="J558" s="30"/>
    </row>
    <row r="559" spans="1:10" ht="30" customHeight="1" x14ac:dyDescent="0.2">
      <c r="A559" s="18">
        <v>7500.1</v>
      </c>
      <c r="B559" s="34" t="s">
        <v>2252</v>
      </c>
      <c r="C559" s="34"/>
      <c r="D559" s="34"/>
      <c r="E559" s="34"/>
      <c r="F559" s="34"/>
      <c r="G559" s="34"/>
      <c r="H559" s="34"/>
      <c r="I559" s="34"/>
      <c r="J559" s="30"/>
    </row>
    <row r="560" spans="1:10" ht="30" customHeight="1" x14ac:dyDescent="0.2">
      <c r="A560" s="18">
        <v>7500.11</v>
      </c>
      <c r="B560" s="34" t="s">
        <v>2253</v>
      </c>
      <c r="C560" s="34"/>
      <c r="D560" s="34"/>
      <c r="E560" s="34"/>
      <c r="F560" s="34"/>
      <c r="G560" s="34"/>
      <c r="H560" s="34"/>
      <c r="I560" s="34"/>
      <c r="J560" s="30"/>
    </row>
    <row r="561" spans="1:10" ht="30" customHeight="1" x14ac:dyDescent="0.2">
      <c r="A561" s="18">
        <v>7500.1109999999999</v>
      </c>
      <c r="B561" s="34" t="s">
        <v>1638</v>
      </c>
      <c r="C561" s="34"/>
      <c r="D561" s="34"/>
      <c r="E561" s="34"/>
      <c r="F561" s="34"/>
      <c r="G561" s="34"/>
      <c r="H561" s="34"/>
      <c r="I561" s="34"/>
      <c r="J561" s="30"/>
    </row>
    <row r="562" spans="1:10" ht="30" customHeight="1" x14ac:dyDescent="0.2">
      <c r="A562" s="18">
        <v>7500.1111000000001</v>
      </c>
      <c r="B562" s="34" t="s">
        <v>1806</v>
      </c>
      <c r="C562" s="34"/>
      <c r="D562" s="34"/>
      <c r="E562" s="34"/>
      <c r="F562" s="34"/>
      <c r="G562" s="34"/>
      <c r="H562" s="34"/>
      <c r="I562" s="34"/>
      <c r="J562" s="30"/>
    </row>
    <row r="563" spans="1:10" ht="30" customHeight="1" x14ac:dyDescent="0.2">
      <c r="A563" s="18">
        <v>7500.1111099999998</v>
      </c>
      <c r="B563" s="34" t="s">
        <v>1807</v>
      </c>
      <c r="C563" s="34"/>
      <c r="D563" s="34"/>
      <c r="E563" s="34"/>
      <c r="F563" s="34"/>
      <c r="G563" s="34"/>
      <c r="H563" s="34"/>
      <c r="I563" s="34"/>
      <c r="J563" s="30"/>
    </row>
    <row r="564" spans="1:10" ht="30" customHeight="1" x14ac:dyDescent="0.2">
      <c r="A564" s="18">
        <v>7500.1111199999996</v>
      </c>
      <c r="B564" s="34" t="s">
        <v>1808</v>
      </c>
      <c r="C564" s="34"/>
      <c r="D564" s="34"/>
      <c r="E564" s="34"/>
      <c r="F564" s="34"/>
      <c r="G564" s="34"/>
      <c r="H564" s="34"/>
      <c r="I564" s="34"/>
      <c r="J564" s="30"/>
    </row>
    <row r="565" spans="1:10" ht="30" customHeight="1" x14ac:dyDescent="0.2">
      <c r="A565" s="18">
        <v>7500.1111300000002</v>
      </c>
      <c r="B565" s="34" t="s">
        <v>1758</v>
      </c>
      <c r="C565" s="34"/>
      <c r="D565" s="34"/>
      <c r="E565" s="34"/>
      <c r="F565" s="34"/>
      <c r="G565" s="34"/>
      <c r="H565" s="34"/>
      <c r="I565" s="34"/>
      <c r="J565" s="30"/>
    </row>
    <row r="566" spans="1:10" ht="30" customHeight="1" x14ac:dyDescent="0.2">
      <c r="A566" s="18">
        <v>7500.11114</v>
      </c>
      <c r="B566" s="34" t="s">
        <v>2575</v>
      </c>
      <c r="C566" s="34"/>
      <c r="D566" s="34"/>
      <c r="E566" s="34"/>
      <c r="F566" s="34"/>
      <c r="G566" s="34"/>
      <c r="H566" s="34"/>
      <c r="I566" s="34"/>
      <c r="J566" s="30"/>
    </row>
    <row r="567" spans="1:10" ht="30" customHeight="1" x14ac:dyDescent="0.2">
      <c r="A567" s="18">
        <v>7500.1111499999997</v>
      </c>
      <c r="B567" s="34" t="s">
        <v>2735</v>
      </c>
      <c r="C567" s="34"/>
      <c r="D567" s="34"/>
      <c r="E567" s="34"/>
      <c r="F567" s="34"/>
      <c r="G567" s="34"/>
      <c r="H567" s="34"/>
      <c r="I567" s="34"/>
      <c r="J567" s="30"/>
    </row>
    <row r="568" spans="1:10" ht="30" customHeight="1" x14ac:dyDescent="0.2">
      <c r="A568" s="18">
        <v>7500.1111600000004</v>
      </c>
      <c r="B568" s="34" t="s">
        <v>2578</v>
      </c>
      <c r="C568" s="34"/>
      <c r="D568" s="34"/>
      <c r="E568" s="34"/>
      <c r="F568" s="34"/>
      <c r="G568" s="34"/>
      <c r="H568" s="34"/>
      <c r="I568" s="34"/>
      <c r="J568" s="30"/>
    </row>
    <row r="569" spans="1:10" ht="30" customHeight="1" x14ac:dyDescent="0.2">
      <c r="A569" s="18">
        <v>7500.1111700000001</v>
      </c>
      <c r="B569" s="34" t="s">
        <v>1809</v>
      </c>
      <c r="C569" s="34"/>
      <c r="D569" s="34"/>
      <c r="E569" s="34"/>
      <c r="F569" s="34"/>
      <c r="G569" s="34"/>
      <c r="H569" s="34"/>
      <c r="I569" s="34"/>
      <c r="J569" s="30"/>
    </row>
    <row r="570" spans="1:10" ht="30" customHeight="1" x14ac:dyDescent="0.2">
      <c r="A570" s="18">
        <v>7500.1111799999999</v>
      </c>
      <c r="B570" s="34" t="s">
        <v>1788</v>
      </c>
      <c r="C570" s="34"/>
      <c r="D570" s="34"/>
      <c r="E570" s="34"/>
      <c r="F570" s="34"/>
      <c r="G570" s="34"/>
      <c r="H570" s="34"/>
      <c r="I570" s="34"/>
      <c r="J570" s="30"/>
    </row>
    <row r="571" spans="1:10" ht="30" customHeight="1" x14ac:dyDescent="0.2">
      <c r="A571" s="18">
        <v>7500.1111899999996</v>
      </c>
      <c r="B571" s="34" t="s">
        <v>1756</v>
      </c>
      <c r="C571" s="34"/>
      <c r="D571" s="34"/>
      <c r="E571" s="34"/>
      <c r="F571" s="34"/>
      <c r="G571" s="34"/>
      <c r="H571" s="34"/>
      <c r="I571" s="34"/>
      <c r="J571" s="30"/>
    </row>
    <row r="572" spans="1:10" ht="30" customHeight="1" x14ac:dyDescent="0.2">
      <c r="A572" s="18">
        <v>7500.1112000000003</v>
      </c>
      <c r="B572" s="34" t="s">
        <v>336</v>
      </c>
      <c r="C572" s="34"/>
      <c r="D572" s="34"/>
      <c r="E572" s="34"/>
      <c r="F572" s="34"/>
      <c r="G572" s="34"/>
      <c r="H572" s="34"/>
      <c r="I572" s="34"/>
      <c r="J572" s="30"/>
    </row>
    <row r="573" spans="1:10" ht="30" customHeight="1" x14ac:dyDescent="0.2">
      <c r="A573" s="18">
        <v>7500.11121</v>
      </c>
      <c r="B573" s="34" t="s">
        <v>1808</v>
      </c>
      <c r="C573" s="34"/>
      <c r="D573" s="34"/>
      <c r="E573" s="34"/>
      <c r="F573" s="34"/>
      <c r="G573" s="34"/>
      <c r="H573" s="34"/>
      <c r="I573" s="34"/>
      <c r="J573" s="30"/>
    </row>
    <row r="574" spans="1:10" ht="30" customHeight="1" x14ac:dyDescent="0.2">
      <c r="A574" s="18">
        <v>7500.1112199999998</v>
      </c>
      <c r="B574" s="34" t="s">
        <v>2741</v>
      </c>
      <c r="C574" s="34"/>
      <c r="D574" s="34"/>
      <c r="E574" s="34"/>
      <c r="F574" s="34"/>
      <c r="G574" s="34"/>
      <c r="H574" s="34"/>
      <c r="I574" s="34"/>
      <c r="J574" s="30"/>
    </row>
    <row r="575" spans="1:10" ht="30" customHeight="1" x14ac:dyDescent="0.2">
      <c r="A575" s="18">
        <v>7500.1112300000004</v>
      </c>
      <c r="B575" s="34" t="s">
        <v>1810</v>
      </c>
      <c r="C575" s="34"/>
      <c r="D575" s="34"/>
      <c r="E575" s="34"/>
      <c r="F575" s="34"/>
      <c r="G575" s="34"/>
      <c r="H575" s="34"/>
      <c r="I575" s="34"/>
      <c r="J575" s="30"/>
    </row>
    <row r="576" spans="1:10" ht="30" customHeight="1" x14ac:dyDescent="0.2">
      <c r="A576" s="18">
        <v>7500.1112400000002</v>
      </c>
      <c r="B576" s="34" t="s">
        <v>1811</v>
      </c>
      <c r="C576" s="34"/>
      <c r="D576" s="34"/>
      <c r="E576" s="34"/>
      <c r="F576" s="34"/>
      <c r="G576" s="34"/>
      <c r="H576" s="34"/>
      <c r="I576" s="34"/>
      <c r="J576" s="30"/>
    </row>
    <row r="577" spans="1:10" ht="30" customHeight="1" x14ac:dyDescent="0.2">
      <c r="A577" s="18">
        <v>7500.1112499999999</v>
      </c>
      <c r="B577" s="34" t="s">
        <v>2738</v>
      </c>
      <c r="C577" s="34"/>
      <c r="D577" s="34"/>
      <c r="E577" s="34"/>
      <c r="F577" s="34"/>
      <c r="G577" s="34"/>
      <c r="H577" s="34"/>
      <c r="I577" s="34"/>
      <c r="J577" s="30"/>
    </row>
    <row r="578" spans="1:10" ht="30" customHeight="1" x14ac:dyDescent="0.2">
      <c r="A578" s="18">
        <v>7500.1112599999997</v>
      </c>
      <c r="B578" s="34" t="s">
        <v>1790</v>
      </c>
      <c r="C578" s="34"/>
      <c r="D578" s="34"/>
      <c r="E578" s="34"/>
      <c r="F578" s="34"/>
      <c r="G578" s="34"/>
      <c r="H578" s="34"/>
      <c r="I578" s="34"/>
      <c r="J578" s="30"/>
    </row>
    <row r="579" spans="1:10" ht="30" customHeight="1" x14ac:dyDescent="0.2">
      <c r="A579" s="18">
        <v>7500.1112700000003</v>
      </c>
      <c r="B579" s="34" t="s">
        <v>1812</v>
      </c>
      <c r="C579" s="34"/>
      <c r="D579" s="34"/>
      <c r="E579" s="34"/>
      <c r="F579" s="34"/>
      <c r="G579" s="34"/>
      <c r="H579" s="34"/>
      <c r="I579" s="34"/>
      <c r="J579" s="30"/>
    </row>
    <row r="580" spans="1:10" ht="30" customHeight="1" x14ac:dyDescent="0.2">
      <c r="A580" s="18">
        <v>7500.1112800000001</v>
      </c>
      <c r="B580" s="34" t="s">
        <v>2717</v>
      </c>
      <c r="C580" s="34"/>
      <c r="D580" s="34"/>
      <c r="E580" s="34"/>
      <c r="F580" s="34"/>
      <c r="G580" s="34"/>
      <c r="H580" s="34"/>
      <c r="I580" s="34"/>
      <c r="J580" s="30"/>
    </row>
    <row r="581" spans="1:10" ht="30" customHeight="1" x14ac:dyDescent="0.2">
      <c r="A581" s="18">
        <v>7500.1112899999998</v>
      </c>
      <c r="B581" s="34" t="s">
        <v>1756</v>
      </c>
      <c r="C581" s="34"/>
      <c r="D581" s="34"/>
      <c r="E581" s="34"/>
      <c r="F581" s="34"/>
      <c r="G581" s="34"/>
      <c r="H581" s="34"/>
      <c r="I581" s="34"/>
      <c r="J581" s="30"/>
    </row>
    <row r="582" spans="1:10" ht="30" customHeight="1" x14ac:dyDescent="0.2">
      <c r="A582" s="18">
        <v>7500.12</v>
      </c>
      <c r="B582" s="34" t="s">
        <v>2254</v>
      </c>
      <c r="C582" s="34"/>
      <c r="D582" s="34"/>
      <c r="E582" s="34"/>
      <c r="F582" s="34"/>
      <c r="G582" s="34"/>
      <c r="H582" s="34"/>
      <c r="I582" s="34"/>
      <c r="J582" s="30"/>
    </row>
    <row r="583" spans="1:10" ht="30" customHeight="1" x14ac:dyDescent="0.2">
      <c r="A583" s="18">
        <v>7500.1210000000001</v>
      </c>
      <c r="B583" s="34" t="s">
        <v>1638</v>
      </c>
      <c r="C583" s="34"/>
      <c r="D583" s="34"/>
      <c r="E583" s="34"/>
      <c r="F583" s="34"/>
      <c r="G583" s="34"/>
      <c r="H583" s="34"/>
      <c r="I583" s="34"/>
      <c r="J583" s="30"/>
    </row>
    <row r="584" spans="1:10" ht="30" customHeight="1" x14ac:dyDescent="0.2">
      <c r="A584" s="18">
        <v>7500.1211000000003</v>
      </c>
      <c r="B584" s="34" t="s">
        <v>1813</v>
      </c>
      <c r="C584" s="34"/>
      <c r="D584" s="34"/>
      <c r="E584" s="34"/>
      <c r="F584" s="34"/>
      <c r="G584" s="34"/>
      <c r="H584" s="34"/>
      <c r="I584" s="34"/>
      <c r="J584" s="30"/>
    </row>
    <row r="585" spans="1:10" ht="30" customHeight="1" x14ac:dyDescent="0.2">
      <c r="A585" s="18">
        <v>7500.12111</v>
      </c>
      <c r="B585" s="34" t="s">
        <v>1807</v>
      </c>
      <c r="C585" s="34"/>
      <c r="D585" s="34"/>
      <c r="E585" s="34"/>
      <c r="F585" s="34"/>
      <c r="G585" s="34"/>
      <c r="H585" s="34"/>
      <c r="I585" s="34"/>
      <c r="J585" s="30"/>
    </row>
    <row r="586" spans="1:10" ht="30" customHeight="1" x14ac:dyDescent="0.2">
      <c r="A586" s="18">
        <v>7500.1211199999998</v>
      </c>
      <c r="B586" s="34" t="s">
        <v>1808</v>
      </c>
      <c r="C586" s="34"/>
      <c r="D586" s="34"/>
      <c r="E586" s="34"/>
      <c r="F586" s="34"/>
      <c r="G586" s="34"/>
      <c r="H586" s="34"/>
      <c r="I586" s="34"/>
      <c r="J586" s="30"/>
    </row>
    <row r="587" spans="1:10" ht="30" customHeight="1" x14ac:dyDescent="0.2">
      <c r="A587" s="18">
        <v>7500.1211300000004</v>
      </c>
      <c r="B587" s="34" t="s">
        <v>1758</v>
      </c>
      <c r="C587" s="34"/>
      <c r="D587" s="34"/>
      <c r="E587" s="34"/>
      <c r="F587" s="34"/>
      <c r="G587" s="34"/>
      <c r="H587" s="34"/>
      <c r="I587" s="34"/>
      <c r="J587" s="30"/>
    </row>
    <row r="588" spans="1:10" ht="30" customHeight="1" x14ac:dyDescent="0.2">
      <c r="A588" s="18">
        <v>7500.1211400000002</v>
      </c>
      <c r="B588" s="34" t="s">
        <v>2575</v>
      </c>
      <c r="C588" s="34"/>
      <c r="D588" s="34"/>
      <c r="E588" s="34"/>
      <c r="F588" s="34"/>
      <c r="G588" s="34"/>
      <c r="H588" s="34"/>
      <c r="I588" s="34"/>
      <c r="J588" s="30"/>
    </row>
    <row r="589" spans="1:10" ht="30" customHeight="1" x14ac:dyDescent="0.2">
      <c r="A589" s="18">
        <v>7500.1211499999999</v>
      </c>
      <c r="B589" s="34" t="s">
        <v>2735</v>
      </c>
      <c r="C589" s="34"/>
      <c r="D589" s="34"/>
      <c r="E589" s="34"/>
      <c r="F589" s="34"/>
      <c r="G589" s="34"/>
      <c r="H589" s="34"/>
      <c r="I589" s="34"/>
      <c r="J589" s="30"/>
    </row>
    <row r="590" spans="1:10" ht="30" customHeight="1" x14ac:dyDescent="0.2">
      <c r="A590" s="18">
        <v>7500.1211599999997</v>
      </c>
      <c r="B590" s="34" t="s">
        <v>2578</v>
      </c>
      <c r="C590" s="34"/>
      <c r="D590" s="34"/>
      <c r="E590" s="34"/>
      <c r="F590" s="34"/>
      <c r="G590" s="34"/>
      <c r="H590" s="34"/>
      <c r="I590" s="34"/>
      <c r="J590" s="30"/>
    </row>
    <row r="591" spans="1:10" ht="30" customHeight="1" x14ac:dyDescent="0.2">
      <c r="A591" s="18">
        <v>7500.1211700000003</v>
      </c>
      <c r="B591" s="34" t="s">
        <v>1809</v>
      </c>
      <c r="C591" s="34"/>
      <c r="D591" s="34"/>
      <c r="E591" s="34"/>
      <c r="F591" s="34"/>
      <c r="G591" s="34"/>
      <c r="H591" s="34"/>
      <c r="I591" s="34"/>
      <c r="J591" s="30"/>
    </row>
    <row r="592" spans="1:10" ht="30" customHeight="1" x14ac:dyDescent="0.2">
      <c r="A592" s="18">
        <v>7500.1211800000001</v>
      </c>
      <c r="B592" s="34" t="s">
        <v>1788</v>
      </c>
      <c r="C592" s="34"/>
      <c r="D592" s="34"/>
      <c r="E592" s="34"/>
      <c r="F592" s="34"/>
      <c r="G592" s="34"/>
      <c r="H592" s="34"/>
      <c r="I592" s="34"/>
      <c r="J592" s="30"/>
    </row>
    <row r="593" spans="1:10" ht="30" customHeight="1" x14ac:dyDescent="0.2">
      <c r="A593" s="18">
        <v>7500.1211899999998</v>
      </c>
      <c r="B593" s="34" t="s">
        <v>1756</v>
      </c>
      <c r="C593" s="34"/>
      <c r="D593" s="34"/>
      <c r="E593" s="34"/>
      <c r="F593" s="34"/>
      <c r="G593" s="34"/>
      <c r="H593" s="34"/>
      <c r="I593" s="34"/>
      <c r="J593" s="30"/>
    </row>
    <row r="594" spans="1:10" ht="30" customHeight="1" x14ac:dyDescent="0.2">
      <c r="A594" s="18">
        <v>7500.1211999999996</v>
      </c>
      <c r="B594" s="34" t="s">
        <v>336</v>
      </c>
      <c r="C594" s="34"/>
      <c r="D594" s="34"/>
      <c r="E594" s="34"/>
      <c r="F594" s="34"/>
      <c r="G594" s="34"/>
      <c r="H594" s="34"/>
      <c r="I594" s="34"/>
      <c r="J594" s="30"/>
    </row>
    <row r="595" spans="1:10" ht="30" customHeight="1" x14ac:dyDescent="0.2">
      <c r="A595" s="18">
        <v>7500.1212100000002</v>
      </c>
      <c r="B595" s="34" t="s">
        <v>1808</v>
      </c>
      <c r="C595" s="34"/>
      <c r="D595" s="34"/>
      <c r="E595" s="34"/>
      <c r="F595" s="34"/>
      <c r="G595" s="34"/>
      <c r="H595" s="34"/>
      <c r="I595" s="34"/>
      <c r="J595" s="30"/>
    </row>
    <row r="596" spans="1:10" ht="30" customHeight="1" x14ac:dyDescent="0.2">
      <c r="A596" s="18">
        <v>7500.12122</v>
      </c>
      <c r="B596" s="34" t="s">
        <v>2741</v>
      </c>
      <c r="C596" s="34"/>
      <c r="D596" s="34"/>
      <c r="E596" s="34"/>
      <c r="F596" s="34"/>
      <c r="G596" s="34"/>
      <c r="H596" s="34"/>
      <c r="I596" s="34"/>
      <c r="J596" s="30"/>
    </row>
    <row r="597" spans="1:10" ht="30" customHeight="1" x14ac:dyDescent="0.2">
      <c r="A597" s="18">
        <v>7500.1212299999997</v>
      </c>
      <c r="B597" s="34" t="s">
        <v>1810</v>
      </c>
      <c r="C597" s="34"/>
      <c r="D597" s="34"/>
      <c r="E597" s="34"/>
      <c r="F597" s="34"/>
      <c r="G597" s="34"/>
      <c r="H597" s="34"/>
      <c r="I597" s="34"/>
      <c r="J597" s="30"/>
    </row>
    <row r="598" spans="1:10" ht="30" customHeight="1" x14ac:dyDescent="0.2">
      <c r="A598" s="18">
        <v>7500.1212400000004</v>
      </c>
      <c r="B598" s="34" t="s">
        <v>1811</v>
      </c>
      <c r="C598" s="34"/>
      <c r="D598" s="34"/>
      <c r="E598" s="34"/>
      <c r="F598" s="34"/>
      <c r="G598" s="34"/>
      <c r="H598" s="34"/>
      <c r="I598" s="34"/>
      <c r="J598" s="30"/>
    </row>
    <row r="599" spans="1:10" ht="30" customHeight="1" x14ac:dyDescent="0.2">
      <c r="A599" s="18">
        <v>7500.1212500000001</v>
      </c>
      <c r="B599" s="34" t="s">
        <v>2738</v>
      </c>
      <c r="C599" s="34"/>
      <c r="D599" s="34"/>
      <c r="E599" s="34"/>
      <c r="F599" s="34"/>
      <c r="G599" s="34"/>
      <c r="H599" s="34"/>
      <c r="I599" s="34"/>
      <c r="J599" s="30"/>
    </row>
    <row r="600" spans="1:10" ht="30" customHeight="1" x14ac:dyDescent="0.2">
      <c r="A600" s="18">
        <v>7500.1212599999999</v>
      </c>
      <c r="B600" s="34" t="s">
        <v>1790</v>
      </c>
      <c r="C600" s="34"/>
      <c r="D600" s="34"/>
      <c r="E600" s="34"/>
      <c r="F600" s="34"/>
      <c r="G600" s="34"/>
      <c r="H600" s="34"/>
      <c r="I600" s="34"/>
      <c r="J600" s="30"/>
    </row>
    <row r="601" spans="1:10" ht="30" customHeight="1" x14ac:dyDescent="0.2">
      <c r="A601" s="18">
        <v>7500.1212699999996</v>
      </c>
      <c r="B601" s="34" t="s">
        <v>1812</v>
      </c>
      <c r="C601" s="34"/>
      <c r="D601" s="34"/>
      <c r="E601" s="34"/>
      <c r="F601" s="34"/>
      <c r="G601" s="34"/>
      <c r="H601" s="34"/>
      <c r="I601" s="34"/>
      <c r="J601" s="30"/>
    </row>
    <row r="602" spans="1:10" ht="30" customHeight="1" x14ac:dyDescent="0.2">
      <c r="A602" s="18">
        <v>7500.1212800000003</v>
      </c>
      <c r="B602" s="34" t="s">
        <v>2717</v>
      </c>
      <c r="C602" s="34"/>
      <c r="D602" s="34"/>
      <c r="E602" s="34"/>
      <c r="F602" s="34"/>
      <c r="G602" s="34"/>
      <c r="H602" s="34"/>
      <c r="I602" s="34"/>
      <c r="J602" s="30"/>
    </row>
    <row r="603" spans="1:10" ht="30" customHeight="1" x14ac:dyDescent="0.2">
      <c r="A603" s="18">
        <v>7500.12129</v>
      </c>
      <c r="B603" s="34" t="s">
        <v>1756</v>
      </c>
      <c r="C603" s="34"/>
      <c r="D603" s="34"/>
      <c r="E603" s="34"/>
      <c r="F603" s="34"/>
      <c r="G603" s="34"/>
      <c r="H603" s="34"/>
      <c r="I603" s="34"/>
      <c r="J603" s="30"/>
    </row>
    <row r="604" spans="1:10" ht="30" customHeight="1" x14ac:dyDescent="0.2">
      <c r="A604" s="18">
        <v>7500.13</v>
      </c>
      <c r="B604" s="34" t="s">
        <v>2255</v>
      </c>
      <c r="C604" s="34"/>
      <c r="D604" s="34"/>
      <c r="E604" s="34"/>
      <c r="F604" s="34"/>
      <c r="G604" s="34"/>
      <c r="H604" s="34"/>
      <c r="I604" s="34"/>
      <c r="J604" s="30"/>
    </row>
    <row r="605" spans="1:10" ht="30" customHeight="1" x14ac:dyDescent="0.2">
      <c r="A605" s="18">
        <v>7500.1310000000003</v>
      </c>
      <c r="B605" s="34" t="s">
        <v>1638</v>
      </c>
      <c r="C605" s="34"/>
      <c r="D605" s="34"/>
      <c r="E605" s="34"/>
      <c r="F605" s="34"/>
      <c r="G605" s="34"/>
      <c r="H605" s="34"/>
      <c r="I605" s="34"/>
      <c r="J605" s="30"/>
    </row>
    <row r="606" spans="1:10" ht="30" customHeight="1" x14ac:dyDescent="0.2">
      <c r="A606" s="18">
        <v>7500.1310999999996</v>
      </c>
      <c r="B606" s="34" t="s">
        <v>1814</v>
      </c>
      <c r="C606" s="34"/>
      <c r="D606" s="34"/>
      <c r="E606" s="34"/>
      <c r="F606" s="34"/>
      <c r="G606" s="34"/>
      <c r="H606" s="34"/>
      <c r="I606" s="34"/>
      <c r="J606" s="30"/>
    </row>
    <row r="607" spans="1:10" ht="30" customHeight="1" x14ac:dyDescent="0.2">
      <c r="A607" s="18">
        <v>7500.1311100000003</v>
      </c>
      <c r="B607" s="34" t="s">
        <v>1807</v>
      </c>
      <c r="C607" s="34"/>
      <c r="D607" s="34"/>
      <c r="E607" s="34"/>
      <c r="F607" s="34"/>
      <c r="G607" s="34"/>
      <c r="H607" s="34"/>
      <c r="I607" s="34"/>
      <c r="J607" s="30"/>
    </row>
    <row r="608" spans="1:10" ht="30" customHeight="1" x14ac:dyDescent="0.2">
      <c r="A608" s="18">
        <v>7500.13112</v>
      </c>
      <c r="B608" s="34" t="s">
        <v>1808</v>
      </c>
      <c r="C608" s="34"/>
      <c r="D608" s="34"/>
      <c r="E608" s="34"/>
      <c r="F608" s="34"/>
      <c r="G608" s="34"/>
      <c r="H608" s="34"/>
      <c r="I608" s="34"/>
      <c r="J608" s="30"/>
    </row>
    <row r="609" spans="1:10" ht="30" customHeight="1" x14ac:dyDescent="0.2">
      <c r="A609" s="18">
        <v>7500.1311299999998</v>
      </c>
      <c r="B609" s="34" t="s">
        <v>1758</v>
      </c>
      <c r="C609" s="34"/>
      <c r="D609" s="34"/>
      <c r="E609" s="34"/>
      <c r="F609" s="34"/>
      <c r="G609" s="34"/>
      <c r="H609" s="34"/>
      <c r="I609" s="34"/>
      <c r="J609" s="30"/>
    </row>
    <row r="610" spans="1:10" ht="30" customHeight="1" x14ac:dyDescent="0.2">
      <c r="A610" s="18">
        <v>7500.1311400000004</v>
      </c>
      <c r="B610" s="34" t="s">
        <v>2575</v>
      </c>
      <c r="C610" s="34"/>
      <c r="D610" s="34"/>
      <c r="E610" s="34"/>
      <c r="F610" s="34"/>
      <c r="G610" s="34"/>
      <c r="H610" s="34"/>
      <c r="I610" s="34"/>
      <c r="J610" s="30"/>
    </row>
    <row r="611" spans="1:10" ht="30" customHeight="1" x14ac:dyDescent="0.2">
      <c r="A611" s="18">
        <v>7500.1311500000002</v>
      </c>
      <c r="B611" s="34" t="s">
        <v>2735</v>
      </c>
      <c r="C611" s="34"/>
      <c r="D611" s="34"/>
      <c r="E611" s="34"/>
      <c r="F611" s="34"/>
      <c r="G611" s="34"/>
      <c r="H611" s="34"/>
      <c r="I611" s="34"/>
      <c r="J611" s="30"/>
    </row>
    <row r="612" spans="1:10" ht="30" customHeight="1" x14ac:dyDescent="0.2">
      <c r="A612" s="18">
        <v>7500.1311599999999</v>
      </c>
      <c r="B612" s="34" t="s">
        <v>2578</v>
      </c>
      <c r="C612" s="34"/>
      <c r="D612" s="34"/>
      <c r="E612" s="34"/>
      <c r="F612" s="34"/>
      <c r="G612" s="34"/>
      <c r="H612" s="34"/>
      <c r="I612" s="34"/>
      <c r="J612" s="30"/>
    </row>
    <row r="613" spans="1:10" ht="30" customHeight="1" x14ac:dyDescent="0.2">
      <c r="A613" s="18">
        <v>7500.1311699999997</v>
      </c>
      <c r="B613" s="34" t="s">
        <v>1809</v>
      </c>
      <c r="C613" s="34"/>
      <c r="D613" s="34"/>
      <c r="E613" s="34"/>
      <c r="F613" s="34"/>
      <c r="G613" s="34"/>
      <c r="H613" s="34"/>
      <c r="I613" s="34"/>
      <c r="J613" s="30"/>
    </row>
    <row r="614" spans="1:10" ht="30" customHeight="1" x14ac:dyDescent="0.2">
      <c r="A614" s="18">
        <v>7500.1311800000003</v>
      </c>
      <c r="B614" s="34" t="s">
        <v>1788</v>
      </c>
      <c r="C614" s="34"/>
      <c r="D614" s="34"/>
      <c r="E614" s="34"/>
      <c r="F614" s="34"/>
      <c r="G614" s="34"/>
      <c r="H614" s="34"/>
      <c r="I614" s="34"/>
      <c r="J614" s="30"/>
    </row>
    <row r="615" spans="1:10" ht="30" customHeight="1" x14ac:dyDescent="0.2">
      <c r="A615" s="18">
        <v>7500.1311900000001</v>
      </c>
      <c r="B615" s="34" t="s">
        <v>1756</v>
      </c>
      <c r="C615" s="34"/>
      <c r="D615" s="34"/>
      <c r="E615" s="34"/>
      <c r="F615" s="34"/>
      <c r="G615" s="34"/>
      <c r="H615" s="34"/>
      <c r="I615" s="34"/>
      <c r="J615" s="30"/>
    </row>
    <row r="616" spans="1:10" ht="30" customHeight="1" x14ac:dyDescent="0.2">
      <c r="A616" s="18">
        <v>7500.1311999999998</v>
      </c>
      <c r="B616" s="34" t="s">
        <v>336</v>
      </c>
      <c r="C616" s="34"/>
      <c r="D616" s="34"/>
      <c r="E616" s="34"/>
      <c r="F616" s="34"/>
      <c r="G616" s="34"/>
      <c r="H616" s="34"/>
      <c r="I616" s="34"/>
      <c r="J616" s="30"/>
    </row>
    <row r="617" spans="1:10" ht="30" customHeight="1" x14ac:dyDescent="0.2">
      <c r="A617" s="18">
        <v>7500.1312099999996</v>
      </c>
      <c r="B617" s="34" t="s">
        <v>1808</v>
      </c>
      <c r="C617" s="34"/>
      <c r="D617" s="34"/>
      <c r="E617" s="34"/>
      <c r="F617" s="34"/>
      <c r="G617" s="34"/>
      <c r="H617" s="34"/>
      <c r="I617" s="34"/>
      <c r="J617" s="30"/>
    </row>
    <row r="618" spans="1:10" ht="30" customHeight="1" x14ac:dyDescent="0.2">
      <c r="A618" s="18">
        <v>7500.1312200000002</v>
      </c>
      <c r="B618" s="34" t="s">
        <v>2741</v>
      </c>
      <c r="C618" s="34"/>
      <c r="D618" s="34"/>
      <c r="E618" s="34"/>
      <c r="F618" s="34"/>
      <c r="G618" s="34"/>
      <c r="H618" s="34"/>
      <c r="I618" s="34"/>
      <c r="J618" s="30"/>
    </row>
    <row r="619" spans="1:10" ht="30" customHeight="1" x14ac:dyDescent="0.2">
      <c r="A619" s="18">
        <v>7500.13123</v>
      </c>
      <c r="B619" s="34" t="s">
        <v>1810</v>
      </c>
      <c r="C619" s="34"/>
      <c r="D619" s="34"/>
      <c r="E619" s="34"/>
      <c r="F619" s="34"/>
      <c r="G619" s="34"/>
      <c r="H619" s="34"/>
      <c r="I619" s="34"/>
      <c r="J619" s="30"/>
    </row>
    <row r="620" spans="1:10" ht="30" customHeight="1" x14ac:dyDescent="0.2">
      <c r="A620" s="18">
        <v>7500.1312399999997</v>
      </c>
      <c r="B620" s="34" t="s">
        <v>1811</v>
      </c>
      <c r="C620" s="34"/>
      <c r="D620" s="34"/>
      <c r="E620" s="34"/>
      <c r="F620" s="34"/>
      <c r="G620" s="34"/>
      <c r="H620" s="34"/>
      <c r="I620" s="34"/>
      <c r="J620" s="30"/>
    </row>
    <row r="621" spans="1:10" ht="30" customHeight="1" x14ac:dyDescent="0.2">
      <c r="A621" s="18">
        <v>7500.1312500000004</v>
      </c>
      <c r="B621" s="34" t="s">
        <v>2738</v>
      </c>
      <c r="C621" s="34"/>
      <c r="D621" s="34"/>
      <c r="E621" s="34"/>
      <c r="F621" s="34"/>
      <c r="G621" s="34"/>
      <c r="H621" s="34"/>
      <c r="I621" s="34"/>
      <c r="J621" s="30"/>
    </row>
    <row r="622" spans="1:10" ht="30" customHeight="1" x14ac:dyDescent="0.2">
      <c r="A622" s="18">
        <v>7500.1312600000001</v>
      </c>
      <c r="B622" s="34" t="s">
        <v>1790</v>
      </c>
      <c r="C622" s="34"/>
      <c r="D622" s="34"/>
      <c r="E622" s="34"/>
      <c r="F622" s="34"/>
      <c r="G622" s="34"/>
      <c r="H622" s="34"/>
      <c r="I622" s="34"/>
      <c r="J622" s="30"/>
    </row>
    <row r="623" spans="1:10" ht="30" customHeight="1" x14ac:dyDescent="0.2">
      <c r="A623" s="18">
        <v>7500.1312699999999</v>
      </c>
      <c r="B623" s="34" t="s">
        <v>1812</v>
      </c>
      <c r="C623" s="34"/>
      <c r="D623" s="34"/>
      <c r="E623" s="34"/>
      <c r="F623" s="34"/>
      <c r="G623" s="34"/>
      <c r="H623" s="34"/>
      <c r="I623" s="34"/>
      <c r="J623" s="30"/>
    </row>
    <row r="624" spans="1:10" ht="30" customHeight="1" x14ac:dyDescent="0.2">
      <c r="A624" s="18">
        <v>7500.1312799999996</v>
      </c>
      <c r="B624" s="34" t="s">
        <v>2717</v>
      </c>
      <c r="C624" s="34"/>
      <c r="D624" s="34"/>
      <c r="E624" s="34"/>
      <c r="F624" s="34"/>
      <c r="G624" s="34"/>
      <c r="H624" s="34"/>
      <c r="I624" s="34"/>
      <c r="J624" s="30"/>
    </row>
    <row r="625" spans="1:10" ht="30" customHeight="1" x14ac:dyDescent="0.2">
      <c r="A625" s="18">
        <v>7500.1312900000003</v>
      </c>
      <c r="B625" s="34" t="s">
        <v>1756</v>
      </c>
      <c r="C625" s="34"/>
      <c r="D625" s="34"/>
      <c r="E625" s="34"/>
      <c r="F625" s="34"/>
      <c r="G625" s="34"/>
      <c r="H625" s="34"/>
      <c r="I625" s="34"/>
      <c r="J625" s="30"/>
    </row>
    <row r="626" spans="1:10" ht="30" customHeight="1" x14ac:dyDescent="0.2">
      <c r="A626" s="18">
        <v>7500.14</v>
      </c>
      <c r="B626" s="34" t="s">
        <v>2256</v>
      </c>
      <c r="C626" s="34"/>
      <c r="D626" s="34"/>
      <c r="E626" s="34"/>
      <c r="F626" s="34"/>
      <c r="G626" s="34"/>
      <c r="H626" s="34"/>
      <c r="I626" s="34"/>
      <c r="J626" s="30"/>
    </row>
    <row r="627" spans="1:10" s="27" customFormat="1" ht="30" customHeight="1" x14ac:dyDescent="0.2">
      <c r="A627" s="18">
        <v>7500.1409999999996</v>
      </c>
      <c r="B627" s="34" t="s">
        <v>1638</v>
      </c>
      <c r="C627" s="34"/>
      <c r="D627" s="34"/>
      <c r="E627" s="34"/>
      <c r="F627" s="34"/>
      <c r="G627" s="34"/>
      <c r="H627" s="34"/>
      <c r="I627" s="34"/>
      <c r="J627" s="30"/>
    </row>
    <row r="628" spans="1:10" s="27" customFormat="1" ht="30" customHeight="1" x14ac:dyDescent="0.2">
      <c r="A628" s="18">
        <v>7500.1410999999998</v>
      </c>
      <c r="B628" s="34" t="s">
        <v>1815</v>
      </c>
      <c r="C628" s="34"/>
      <c r="D628" s="34"/>
      <c r="E628" s="34"/>
      <c r="F628" s="34"/>
      <c r="G628" s="34"/>
      <c r="H628" s="34"/>
      <c r="I628" s="34"/>
      <c r="J628" s="30"/>
    </row>
    <row r="629" spans="1:10" s="27" customFormat="1" ht="30" customHeight="1" x14ac:dyDescent="0.2">
      <c r="A629" s="18">
        <v>7500.1411099999996</v>
      </c>
      <c r="B629" s="34" t="s">
        <v>1807</v>
      </c>
      <c r="C629" s="34"/>
      <c r="D629" s="34"/>
      <c r="E629" s="34"/>
      <c r="F629" s="34"/>
      <c r="G629" s="34"/>
      <c r="H629" s="34"/>
      <c r="I629" s="34"/>
      <c r="J629" s="30"/>
    </row>
    <row r="630" spans="1:10" s="27" customFormat="1" ht="30" customHeight="1" x14ac:dyDescent="0.2">
      <c r="A630" s="18">
        <v>7500.1411200000002</v>
      </c>
      <c r="B630" s="34" t="s">
        <v>1808</v>
      </c>
      <c r="C630" s="34"/>
      <c r="D630" s="34"/>
      <c r="E630" s="34"/>
      <c r="F630" s="34"/>
      <c r="G630" s="34"/>
      <c r="H630" s="34"/>
      <c r="I630" s="34"/>
      <c r="J630" s="30"/>
    </row>
    <row r="631" spans="1:10" s="27" customFormat="1" ht="30" customHeight="1" x14ac:dyDescent="0.2">
      <c r="A631" s="18">
        <v>7500.14113</v>
      </c>
      <c r="B631" s="34" t="s">
        <v>1758</v>
      </c>
      <c r="C631" s="34"/>
      <c r="D631" s="34"/>
      <c r="E631" s="34"/>
      <c r="F631" s="34"/>
      <c r="G631" s="34"/>
      <c r="H631" s="34"/>
      <c r="I631" s="34"/>
      <c r="J631" s="30"/>
    </row>
    <row r="632" spans="1:10" s="27" customFormat="1" ht="30" customHeight="1" x14ac:dyDescent="0.2">
      <c r="A632" s="18">
        <v>7500.1411399999997</v>
      </c>
      <c r="B632" s="34" t="s">
        <v>2575</v>
      </c>
      <c r="C632" s="34"/>
      <c r="D632" s="34"/>
      <c r="E632" s="34"/>
      <c r="F632" s="34"/>
      <c r="G632" s="34"/>
      <c r="H632" s="34"/>
      <c r="I632" s="34"/>
      <c r="J632" s="30"/>
    </row>
    <row r="633" spans="1:10" s="27" customFormat="1" ht="30" customHeight="1" x14ac:dyDescent="0.2">
      <c r="A633" s="18">
        <v>7500.1411500000004</v>
      </c>
      <c r="B633" s="34" t="s">
        <v>2735</v>
      </c>
      <c r="C633" s="34"/>
      <c r="D633" s="34"/>
      <c r="E633" s="34"/>
      <c r="F633" s="34"/>
      <c r="G633" s="34"/>
      <c r="H633" s="34"/>
      <c r="I633" s="34"/>
      <c r="J633" s="30"/>
    </row>
    <row r="634" spans="1:10" s="27" customFormat="1" ht="30" customHeight="1" x14ac:dyDescent="0.2">
      <c r="A634" s="18">
        <v>7500.1411600000001</v>
      </c>
      <c r="B634" s="34" t="s">
        <v>2578</v>
      </c>
      <c r="C634" s="34"/>
      <c r="D634" s="34"/>
      <c r="E634" s="34"/>
      <c r="F634" s="34"/>
      <c r="G634" s="34"/>
      <c r="H634" s="34"/>
      <c r="I634" s="34"/>
      <c r="J634" s="30"/>
    </row>
    <row r="635" spans="1:10" s="27" customFormat="1" ht="30" customHeight="1" x14ac:dyDescent="0.2">
      <c r="A635" s="18">
        <v>7500.1411699999999</v>
      </c>
      <c r="B635" s="34" t="s">
        <v>1809</v>
      </c>
      <c r="C635" s="34"/>
      <c r="D635" s="34"/>
      <c r="E635" s="34"/>
      <c r="F635" s="34"/>
      <c r="G635" s="34"/>
      <c r="H635" s="34"/>
      <c r="I635" s="34"/>
      <c r="J635" s="30"/>
    </row>
    <row r="636" spans="1:10" s="27" customFormat="1" ht="30" customHeight="1" x14ac:dyDescent="0.2">
      <c r="A636" s="18">
        <v>7500.1411799999996</v>
      </c>
      <c r="B636" s="34" t="s">
        <v>1788</v>
      </c>
      <c r="C636" s="34"/>
      <c r="D636" s="34"/>
      <c r="E636" s="34"/>
      <c r="F636" s="34"/>
      <c r="G636" s="34"/>
      <c r="H636" s="34"/>
      <c r="I636" s="34"/>
      <c r="J636" s="30"/>
    </row>
    <row r="637" spans="1:10" s="27" customFormat="1" ht="30" customHeight="1" x14ac:dyDescent="0.2">
      <c r="A637" s="18">
        <v>7500.1411900000003</v>
      </c>
      <c r="B637" s="34" t="s">
        <v>1756</v>
      </c>
      <c r="C637" s="34"/>
      <c r="D637" s="34"/>
      <c r="E637" s="34"/>
      <c r="F637" s="34"/>
      <c r="G637" s="34"/>
      <c r="H637" s="34"/>
      <c r="I637" s="34"/>
      <c r="J637" s="30"/>
    </row>
    <row r="638" spans="1:10" s="27" customFormat="1" ht="30" customHeight="1" x14ac:dyDescent="0.2">
      <c r="A638" s="18">
        <v>7500.1412</v>
      </c>
      <c r="B638" s="34" t="s">
        <v>336</v>
      </c>
      <c r="C638" s="34"/>
      <c r="D638" s="34"/>
      <c r="E638" s="34"/>
      <c r="F638" s="34"/>
      <c r="G638" s="34"/>
      <c r="H638" s="34"/>
      <c r="I638" s="34"/>
      <c r="J638" s="30"/>
    </row>
    <row r="639" spans="1:10" s="27" customFormat="1" ht="30" customHeight="1" x14ac:dyDescent="0.2">
      <c r="A639" s="18">
        <v>7500.1412099999998</v>
      </c>
      <c r="B639" s="34" t="s">
        <v>1808</v>
      </c>
      <c r="C639" s="34"/>
      <c r="D639" s="34"/>
      <c r="E639" s="34"/>
      <c r="F639" s="34"/>
      <c r="G639" s="34"/>
      <c r="H639" s="34"/>
      <c r="I639" s="34"/>
      <c r="J639" s="30"/>
    </row>
    <row r="640" spans="1:10" s="27" customFormat="1" ht="30" customHeight="1" x14ac:dyDescent="0.2">
      <c r="A640" s="18">
        <v>7500.1412200000004</v>
      </c>
      <c r="B640" s="34" t="s">
        <v>2741</v>
      </c>
      <c r="C640" s="34"/>
      <c r="D640" s="34"/>
      <c r="E640" s="34"/>
      <c r="F640" s="34"/>
      <c r="G640" s="34"/>
      <c r="H640" s="34"/>
      <c r="I640" s="34"/>
      <c r="J640" s="30"/>
    </row>
    <row r="641" spans="1:10" s="27" customFormat="1" ht="30" customHeight="1" x14ac:dyDescent="0.2">
      <c r="A641" s="18">
        <v>7500.1412300000002</v>
      </c>
      <c r="B641" s="34" t="s">
        <v>1810</v>
      </c>
      <c r="C641" s="34"/>
      <c r="D641" s="34"/>
      <c r="E641" s="34"/>
      <c r="F641" s="34"/>
      <c r="G641" s="34"/>
      <c r="H641" s="34"/>
      <c r="I641" s="34"/>
      <c r="J641" s="30"/>
    </row>
    <row r="642" spans="1:10" s="27" customFormat="1" ht="30" customHeight="1" x14ac:dyDescent="0.2">
      <c r="A642" s="18">
        <v>7500.1412399999999</v>
      </c>
      <c r="B642" s="34" t="s">
        <v>1811</v>
      </c>
      <c r="C642" s="34"/>
      <c r="D642" s="34"/>
      <c r="E642" s="34"/>
      <c r="F642" s="34"/>
      <c r="G642" s="34"/>
      <c r="H642" s="34"/>
      <c r="I642" s="34"/>
      <c r="J642" s="30"/>
    </row>
    <row r="643" spans="1:10" s="27" customFormat="1" ht="30" customHeight="1" x14ac:dyDescent="0.2">
      <c r="A643" s="18">
        <v>7500.1412499999997</v>
      </c>
      <c r="B643" s="34" t="s">
        <v>2738</v>
      </c>
      <c r="C643" s="34"/>
      <c r="D643" s="34"/>
      <c r="E643" s="34"/>
      <c r="F643" s="34"/>
      <c r="G643" s="34"/>
      <c r="H643" s="34"/>
      <c r="I643" s="34"/>
      <c r="J643" s="30"/>
    </row>
    <row r="644" spans="1:10" s="27" customFormat="1" ht="30" customHeight="1" x14ac:dyDescent="0.2">
      <c r="A644" s="18">
        <v>7500.1412600000003</v>
      </c>
      <c r="B644" s="34" t="s">
        <v>1790</v>
      </c>
      <c r="C644" s="34"/>
      <c r="D644" s="34"/>
      <c r="E644" s="34"/>
      <c r="F644" s="34"/>
      <c r="G644" s="34"/>
      <c r="H644" s="34"/>
      <c r="I644" s="34"/>
      <c r="J644" s="30"/>
    </row>
    <row r="645" spans="1:10" s="27" customFormat="1" ht="30" customHeight="1" x14ac:dyDescent="0.2">
      <c r="A645" s="18">
        <v>7500.1412700000001</v>
      </c>
      <c r="B645" s="34" t="s">
        <v>1812</v>
      </c>
      <c r="C645" s="34"/>
      <c r="D645" s="34"/>
      <c r="E645" s="34"/>
      <c r="F645" s="34"/>
      <c r="G645" s="34"/>
      <c r="H645" s="34"/>
      <c r="I645" s="34"/>
      <c r="J645" s="30"/>
    </row>
    <row r="646" spans="1:10" s="27" customFormat="1" ht="30" customHeight="1" x14ac:dyDescent="0.2">
      <c r="A646" s="18">
        <v>7500.1412799999998</v>
      </c>
      <c r="B646" s="34" t="s">
        <v>2717</v>
      </c>
      <c r="C646" s="34"/>
      <c r="D646" s="34"/>
      <c r="E646" s="34"/>
      <c r="F646" s="34"/>
      <c r="G646" s="34"/>
      <c r="H646" s="34"/>
      <c r="I646" s="34"/>
      <c r="J646" s="30"/>
    </row>
    <row r="647" spans="1:10" s="27" customFormat="1" ht="30" customHeight="1" x14ac:dyDescent="0.2">
      <c r="A647" s="18">
        <v>7500.1412899999996</v>
      </c>
      <c r="B647" s="34" t="s">
        <v>1756</v>
      </c>
      <c r="C647" s="34"/>
      <c r="D647" s="34"/>
      <c r="E647" s="34"/>
      <c r="F647" s="34"/>
      <c r="G647" s="34"/>
      <c r="H647" s="34"/>
      <c r="I647" s="34"/>
      <c r="J647" s="30"/>
    </row>
    <row r="648" spans="1:10" ht="30" customHeight="1" x14ac:dyDescent="0.2">
      <c r="A648" s="18">
        <v>7500.15</v>
      </c>
      <c r="B648" s="34" t="s">
        <v>2257</v>
      </c>
      <c r="C648" s="34"/>
      <c r="D648" s="34"/>
      <c r="E648" s="34"/>
      <c r="F648" s="34"/>
      <c r="G648" s="34"/>
      <c r="H648" s="34"/>
      <c r="I648" s="34"/>
      <c r="J648" s="30"/>
    </row>
    <row r="649" spans="1:10" ht="30" customHeight="1" x14ac:dyDescent="0.2">
      <c r="A649" s="18">
        <v>7500.1509999999998</v>
      </c>
      <c r="B649" s="34" t="s">
        <v>1638</v>
      </c>
      <c r="C649" s="34"/>
      <c r="D649" s="34"/>
      <c r="E649" s="34"/>
      <c r="F649" s="34"/>
      <c r="G649" s="34"/>
      <c r="H649" s="34"/>
      <c r="I649" s="34"/>
      <c r="J649" s="30"/>
    </row>
    <row r="650" spans="1:10" ht="30" customHeight="1" x14ac:dyDescent="0.2">
      <c r="A650" s="18">
        <v>7500.1511</v>
      </c>
      <c r="B650" s="34" t="s">
        <v>1816</v>
      </c>
      <c r="C650" s="34"/>
      <c r="D650" s="34"/>
      <c r="E650" s="34"/>
      <c r="F650" s="34"/>
      <c r="G650" s="34"/>
      <c r="H650" s="34"/>
      <c r="I650" s="34"/>
      <c r="J650" s="30"/>
    </row>
    <row r="651" spans="1:10" ht="30" customHeight="1" x14ac:dyDescent="0.2">
      <c r="A651" s="18">
        <v>7500.1511099999998</v>
      </c>
      <c r="B651" s="34" t="s">
        <v>1807</v>
      </c>
      <c r="C651" s="34"/>
      <c r="D651" s="34"/>
      <c r="E651" s="34"/>
      <c r="F651" s="34"/>
      <c r="G651" s="34"/>
      <c r="H651" s="34"/>
      <c r="I651" s="34"/>
      <c r="J651" s="30"/>
    </row>
    <row r="652" spans="1:10" ht="30" customHeight="1" x14ac:dyDescent="0.2">
      <c r="A652" s="18">
        <v>7500.1511200000004</v>
      </c>
      <c r="B652" s="34" t="s">
        <v>1808</v>
      </c>
      <c r="C652" s="34"/>
      <c r="D652" s="34"/>
      <c r="E652" s="34"/>
      <c r="F652" s="34"/>
      <c r="G652" s="34"/>
      <c r="H652" s="34"/>
      <c r="I652" s="34"/>
      <c r="J652" s="30"/>
    </row>
    <row r="653" spans="1:10" ht="30" customHeight="1" x14ac:dyDescent="0.2">
      <c r="A653" s="18">
        <v>7500.1511300000002</v>
      </c>
      <c r="B653" s="34" t="s">
        <v>1758</v>
      </c>
      <c r="C653" s="34"/>
      <c r="D653" s="34"/>
      <c r="E653" s="34"/>
      <c r="F653" s="34"/>
      <c r="G653" s="34"/>
      <c r="H653" s="34"/>
      <c r="I653" s="34"/>
      <c r="J653" s="30"/>
    </row>
    <row r="654" spans="1:10" ht="30" customHeight="1" x14ac:dyDescent="0.2">
      <c r="A654" s="18">
        <v>7500.1511399999999</v>
      </c>
      <c r="B654" s="34" t="s">
        <v>2575</v>
      </c>
      <c r="C654" s="34"/>
      <c r="D654" s="34"/>
      <c r="E654" s="34"/>
      <c r="F654" s="34"/>
      <c r="G654" s="34"/>
      <c r="H654" s="34"/>
      <c r="I654" s="34"/>
      <c r="J654" s="30"/>
    </row>
    <row r="655" spans="1:10" ht="30" customHeight="1" x14ac:dyDescent="0.2">
      <c r="A655" s="18">
        <v>7500.1511499999997</v>
      </c>
      <c r="B655" s="34" t="s">
        <v>2735</v>
      </c>
      <c r="C655" s="34"/>
      <c r="D655" s="34"/>
      <c r="E655" s="34"/>
      <c r="F655" s="34"/>
      <c r="G655" s="34"/>
      <c r="H655" s="34"/>
      <c r="I655" s="34"/>
      <c r="J655" s="30"/>
    </row>
    <row r="656" spans="1:10" ht="30" customHeight="1" x14ac:dyDescent="0.2">
      <c r="A656" s="18">
        <v>7500.1511600000003</v>
      </c>
      <c r="B656" s="34" t="s">
        <v>2578</v>
      </c>
      <c r="C656" s="34"/>
      <c r="D656" s="34"/>
      <c r="E656" s="34"/>
      <c r="F656" s="34"/>
      <c r="G656" s="34"/>
      <c r="H656" s="34"/>
      <c r="I656" s="34"/>
      <c r="J656" s="30"/>
    </row>
    <row r="657" spans="1:10" ht="30" customHeight="1" x14ac:dyDescent="0.2">
      <c r="A657" s="18">
        <v>7500.1511700000001</v>
      </c>
      <c r="B657" s="34" t="s">
        <v>1809</v>
      </c>
      <c r="C657" s="34"/>
      <c r="D657" s="34"/>
      <c r="E657" s="34"/>
      <c r="F657" s="34"/>
      <c r="G657" s="34"/>
      <c r="H657" s="34"/>
      <c r="I657" s="34"/>
      <c r="J657" s="30"/>
    </row>
    <row r="658" spans="1:10" ht="30" customHeight="1" x14ac:dyDescent="0.2">
      <c r="A658" s="18">
        <v>7500.1511799999998</v>
      </c>
      <c r="B658" s="34" t="s">
        <v>1788</v>
      </c>
      <c r="C658" s="34"/>
      <c r="D658" s="34"/>
      <c r="E658" s="34"/>
      <c r="F658" s="34"/>
      <c r="G658" s="34"/>
      <c r="H658" s="34"/>
      <c r="I658" s="34"/>
      <c r="J658" s="30"/>
    </row>
    <row r="659" spans="1:10" ht="30" customHeight="1" x14ac:dyDescent="0.2">
      <c r="A659" s="18">
        <v>7500.1511899999996</v>
      </c>
      <c r="B659" s="34" t="s">
        <v>1756</v>
      </c>
      <c r="C659" s="34"/>
      <c r="D659" s="34"/>
      <c r="E659" s="34"/>
      <c r="F659" s="34"/>
      <c r="G659" s="34"/>
      <c r="H659" s="34"/>
      <c r="I659" s="34"/>
      <c r="J659" s="30"/>
    </row>
    <row r="660" spans="1:10" ht="30" customHeight="1" x14ac:dyDescent="0.2">
      <c r="A660" s="18">
        <v>7500.1512000000002</v>
      </c>
      <c r="B660" s="34" t="s">
        <v>336</v>
      </c>
      <c r="C660" s="34"/>
      <c r="D660" s="34"/>
      <c r="E660" s="34"/>
      <c r="F660" s="34"/>
      <c r="G660" s="34"/>
      <c r="H660" s="34"/>
      <c r="I660" s="34"/>
      <c r="J660" s="30"/>
    </row>
    <row r="661" spans="1:10" ht="30" customHeight="1" x14ac:dyDescent="0.2">
      <c r="A661" s="18">
        <v>7500.15121</v>
      </c>
      <c r="B661" s="34" t="s">
        <v>1808</v>
      </c>
      <c r="C661" s="34"/>
      <c r="D661" s="34"/>
      <c r="E661" s="34"/>
      <c r="F661" s="34"/>
      <c r="G661" s="34"/>
      <c r="H661" s="34"/>
      <c r="I661" s="34"/>
      <c r="J661" s="30"/>
    </row>
    <row r="662" spans="1:10" ht="30" customHeight="1" x14ac:dyDescent="0.2">
      <c r="A662" s="18">
        <v>7500.1512199999997</v>
      </c>
      <c r="B662" s="34" t="s">
        <v>2741</v>
      </c>
      <c r="C662" s="34"/>
      <c r="D662" s="34"/>
      <c r="E662" s="34"/>
      <c r="F662" s="34"/>
      <c r="G662" s="34"/>
      <c r="H662" s="34"/>
      <c r="I662" s="34"/>
      <c r="J662" s="30"/>
    </row>
    <row r="663" spans="1:10" ht="30" customHeight="1" x14ac:dyDescent="0.2">
      <c r="A663" s="18">
        <v>7500.1512300000004</v>
      </c>
      <c r="B663" s="34" t="s">
        <v>1810</v>
      </c>
      <c r="C663" s="34"/>
      <c r="D663" s="34"/>
      <c r="E663" s="34"/>
      <c r="F663" s="34"/>
      <c r="G663" s="34"/>
      <c r="H663" s="34"/>
      <c r="I663" s="34"/>
      <c r="J663" s="30"/>
    </row>
    <row r="664" spans="1:10" ht="30" customHeight="1" x14ac:dyDescent="0.2">
      <c r="A664" s="18">
        <v>7500.1512400000001</v>
      </c>
      <c r="B664" s="34" t="s">
        <v>1811</v>
      </c>
      <c r="C664" s="34"/>
      <c r="D664" s="34"/>
      <c r="E664" s="34"/>
      <c r="F664" s="34"/>
      <c r="G664" s="34"/>
      <c r="H664" s="34"/>
      <c r="I664" s="34"/>
      <c r="J664" s="30"/>
    </row>
    <row r="665" spans="1:10" ht="30" customHeight="1" x14ac:dyDescent="0.2">
      <c r="A665" s="18">
        <v>7500.1512499999999</v>
      </c>
      <c r="B665" s="34" t="s">
        <v>2738</v>
      </c>
      <c r="C665" s="34"/>
      <c r="D665" s="34"/>
      <c r="E665" s="34"/>
      <c r="F665" s="34"/>
      <c r="G665" s="34"/>
      <c r="H665" s="34"/>
      <c r="I665" s="34"/>
      <c r="J665" s="30"/>
    </row>
    <row r="666" spans="1:10" ht="30" customHeight="1" x14ac:dyDescent="0.2">
      <c r="A666" s="18">
        <v>7500.1512599999996</v>
      </c>
      <c r="B666" s="34" t="s">
        <v>1790</v>
      </c>
      <c r="C666" s="34"/>
      <c r="D666" s="34"/>
      <c r="E666" s="34"/>
      <c r="F666" s="34"/>
      <c r="G666" s="34"/>
      <c r="H666" s="34"/>
      <c r="I666" s="34"/>
      <c r="J666" s="30"/>
    </row>
    <row r="667" spans="1:10" ht="30" customHeight="1" x14ac:dyDescent="0.2">
      <c r="A667" s="18">
        <v>7500.1512700000003</v>
      </c>
      <c r="B667" s="34" t="s">
        <v>1812</v>
      </c>
      <c r="C667" s="34"/>
      <c r="D667" s="34"/>
      <c r="E667" s="34"/>
      <c r="F667" s="34"/>
      <c r="G667" s="34"/>
      <c r="H667" s="34"/>
      <c r="I667" s="34"/>
      <c r="J667" s="30"/>
    </row>
    <row r="668" spans="1:10" ht="30" customHeight="1" x14ac:dyDescent="0.2">
      <c r="A668" s="18">
        <v>7500.15128</v>
      </c>
      <c r="B668" s="34" t="s">
        <v>2717</v>
      </c>
      <c r="C668" s="34"/>
      <c r="D668" s="34"/>
      <c r="E668" s="34"/>
      <c r="F668" s="34"/>
      <c r="G668" s="34"/>
      <c r="H668" s="34"/>
      <c r="I668" s="34"/>
      <c r="J668" s="30"/>
    </row>
    <row r="669" spans="1:10" ht="30" customHeight="1" x14ac:dyDescent="0.2">
      <c r="A669" s="18">
        <v>7500.1512899999998</v>
      </c>
      <c r="B669" s="34" t="s">
        <v>1756</v>
      </c>
      <c r="C669" s="34"/>
      <c r="D669" s="34"/>
      <c r="E669" s="34"/>
      <c r="F669" s="34"/>
      <c r="G669" s="34"/>
      <c r="H669" s="34"/>
      <c r="I669" s="34"/>
      <c r="J669" s="30"/>
    </row>
    <row r="670" spans="1:10" ht="30" customHeight="1" x14ac:dyDescent="0.2">
      <c r="A670" s="18">
        <v>7500.19</v>
      </c>
      <c r="B670" s="34" t="s">
        <v>2258</v>
      </c>
      <c r="C670" s="34"/>
      <c r="D670" s="34"/>
      <c r="E670" s="34"/>
      <c r="F670" s="34"/>
      <c r="G670" s="34"/>
      <c r="H670" s="34"/>
      <c r="I670" s="34"/>
      <c r="J670" s="30"/>
    </row>
    <row r="671" spans="1:10" ht="30" customHeight="1" x14ac:dyDescent="0.2">
      <c r="A671" s="18">
        <v>7500.1909999999998</v>
      </c>
      <c r="B671" s="34" t="s">
        <v>1638</v>
      </c>
      <c r="C671" s="34"/>
      <c r="D671" s="34"/>
      <c r="E671" s="34"/>
      <c r="F671" s="34"/>
      <c r="G671" s="34"/>
      <c r="H671" s="34"/>
      <c r="I671" s="34"/>
      <c r="J671" s="30"/>
    </row>
    <row r="672" spans="1:10" ht="30" customHeight="1" x14ac:dyDescent="0.2">
      <c r="A672" s="18">
        <v>7500.1911</v>
      </c>
      <c r="B672" s="34" t="s">
        <v>1817</v>
      </c>
      <c r="C672" s="34"/>
      <c r="D672" s="34"/>
      <c r="E672" s="34"/>
      <c r="F672" s="34"/>
      <c r="G672" s="34"/>
      <c r="H672" s="34"/>
      <c r="I672" s="34"/>
      <c r="J672" s="30"/>
    </row>
    <row r="673" spans="1:10" ht="30" customHeight="1" x14ac:dyDescent="0.2">
      <c r="A673" s="18">
        <v>7500.1911099999998</v>
      </c>
      <c r="B673" s="34" t="s">
        <v>1807</v>
      </c>
      <c r="C673" s="34"/>
      <c r="D673" s="34"/>
      <c r="E673" s="34"/>
      <c r="F673" s="34"/>
      <c r="G673" s="34"/>
      <c r="H673" s="34"/>
      <c r="I673" s="34"/>
      <c r="J673" s="30"/>
    </row>
    <row r="674" spans="1:10" ht="30" customHeight="1" x14ac:dyDescent="0.2">
      <c r="A674" s="18">
        <v>7500.1911200000004</v>
      </c>
      <c r="B674" s="34" t="s">
        <v>1808</v>
      </c>
      <c r="C674" s="34"/>
      <c r="D674" s="34"/>
      <c r="E674" s="34"/>
      <c r="F674" s="34"/>
      <c r="G674" s="34"/>
      <c r="H674" s="34"/>
      <c r="I674" s="34"/>
      <c r="J674" s="30"/>
    </row>
    <row r="675" spans="1:10" ht="30" customHeight="1" x14ac:dyDescent="0.2">
      <c r="A675" s="18">
        <v>7500.1911300000002</v>
      </c>
      <c r="B675" s="34" t="s">
        <v>1758</v>
      </c>
      <c r="C675" s="34"/>
      <c r="D675" s="34"/>
      <c r="E675" s="34"/>
      <c r="F675" s="34"/>
      <c r="G675" s="34"/>
      <c r="H675" s="34"/>
      <c r="I675" s="34"/>
      <c r="J675" s="30"/>
    </row>
    <row r="676" spans="1:10" ht="30" customHeight="1" x14ac:dyDescent="0.2">
      <c r="A676" s="18">
        <v>7500.1911399999999</v>
      </c>
      <c r="B676" s="34" t="s">
        <v>2575</v>
      </c>
      <c r="C676" s="34"/>
      <c r="D676" s="34"/>
      <c r="E676" s="34"/>
      <c r="F676" s="34"/>
      <c r="G676" s="34"/>
      <c r="H676" s="34"/>
      <c r="I676" s="34"/>
      <c r="J676" s="30"/>
    </row>
    <row r="677" spans="1:10" ht="30" customHeight="1" x14ac:dyDescent="0.2">
      <c r="A677" s="18">
        <v>7500.1911499999997</v>
      </c>
      <c r="B677" s="34" t="s">
        <v>2735</v>
      </c>
      <c r="C677" s="34"/>
      <c r="D677" s="34"/>
      <c r="E677" s="34"/>
      <c r="F677" s="34"/>
      <c r="G677" s="34"/>
      <c r="H677" s="34"/>
      <c r="I677" s="34"/>
      <c r="J677" s="30"/>
    </row>
    <row r="678" spans="1:10" ht="30" customHeight="1" x14ac:dyDescent="0.2">
      <c r="A678" s="18">
        <v>7500.1911600000003</v>
      </c>
      <c r="B678" s="34" t="s">
        <v>2578</v>
      </c>
      <c r="C678" s="34"/>
      <c r="D678" s="34"/>
      <c r="E678" s="34"/>
      <c r="F678" s="34"/>
      <c r="G678" s="34"/>
      <c r="H678" s="34"/>
      <c r="I678" s="34"/>
      <c r="J678" s="30"/>
    </row>
    <row r="679" spans="1:10" ht="30" customHeight="1" x14ac:dyDescent="0.2">
      <c r="A679" s="18">
        <v>7500.1911700000001</v>
      </c>
      <c r="B679" s="34" t="s">
        <v>1809</v>
      </c>
      <c r="C679" s="34"/>
      <c r="D679" s="34"/>
      <c r="E679" s="34"/>
      <c r="F679" s="34"/>
      <c r="G679" s="34"/>
      <c r="H679" s="34"/>
      <c r="I679" s="34"/>
      <c r="J679" s="30"/>
    </row>
    <row r="680" spans="1:10" ht="30" customHeight="1" x14ac:dyDescent="0.2">
      <c r="A680" s="18">
        <v>7500.1911799999998</v>
      </c>
      <c r="B680" s="34" t="s">
        <v>1788</v>
      </c>
      <c r="C680" s="34"/>
      <c r="D680" s="34"/>
      <c r="E680" s="34"/>
      <c r="F680" s="34"/>
      <c r="G680" s="34"/>
      <c r="H680" s="34"/>
      <c r="I680" s="34"/>
      <c r="J680" s="30"/>
    </row>
    <row r="681" spans="1:10" ht="30" customHeight="1" x14ac:dyDescent="0.2">
      <c r="A681" s="18">
        <v>7500.1911899999996</v>
      </c>
      <c r="B681" s="34" t="s">
        <v>1756</v>
      </c>
      <c r="C681" s="34"/>
      <c r="D681" s="34"/>
      <c r="E681" s="34"/>
      <c r="F681" s="34"/>
      <c r="G681" s="34"/>
      <c r="H681" s="34"/>
      <c r="I681" s="34"/>
      <c r="J681" s="30"/>
    </row>
    <row r="682" spans="1:10" ht="30" customHeight="1" x14ac:dyDescent="0.2">
      <c r="A682" s="18">
        <v>7500.1912000000002</v>
      </c>
      <c r="B682" s="34" t="s">
        <v>336</v>
      </c>
      <c r="C682" s="34"/>
      <c r="D682" s="34"/>
      <c r="E682" s="34"/>
      <c r="F682" s="34"/>
      <c r="G682" s="34"/>
      <c r="H682" s="34"/>
      <c r="I682" s="34"/>
      <c r="J682" s="30"/>
    </row>
    <row r="683" spans="1:10" ht="30" customHeight="1" x14ac:dyDescent="0.2">
      <c r="A683" s="18">
        <v>7500.19121</v>
      </c>
      <c r="B683" s="34" t="s">
        <v>1808</v>
      </c>
      <c r="C683" s="34"/>
      <c r="D683" s="34"/>
      <c r="E683" s="34"/>
      <c r="F683" s="34"/>
      <c r="G683" s="34"/>
      <c r="H683" s="34"/>
      <c r="I683" s="34"/>
      <c r="J683" s="30"/>
    </row>
    <row r="684" spans="1:10" ht="30" customHeight="1" x14ac:dyDescent="0.2">
      <c r="A684" s="18">
        <v>7500.1912199999997</v>
      </c>
      <c r="B684" s="34" t="s">
        <v>2741</v>
      </c>
      <c r="C684" s="34"/>
      <c r="D684" s="34"/>
      <c r="E684" s="34"/>
      <c r="F684" s="34"/>
      <c r="G684" s="34"/>
      <c r="H684" s="34"/>
      <c r="I684" s="34"/>
      <c r="J684" s="30"/>
    </row>
    <row r="685" spans="1:10" ht="30" customHeight="1" x14ac:dyDescent="0.2">
      <c r="A685" s="18">
        <v>7500.1912300000004</v>
      </c>
      <c r="B685" s="34" t="s">
        <v>1810</v>
      </c>
      <c r="C685" s="34"/>
      <c r="D685" s="34"/>
      <c r="E685" s="34"/>
      <c r="F685" s="34"/>
      <c r="G685" s="34"/>
      <c r="H685" s="34"/>
      <c r="I685" s="34"/>
      <c r="J685" s="30"/>
    </row>
    <row r="686" spans="1:10" ht="30" customHeight="1" x14ac:dyDescent="0.2">
      <c r="A686" s="18">
        <v>7500.1912400000001</v>
      </c>
      <c r="B686" s="34" t="s">
        <v>1811</v>
      </c>
      <c r="C686" s="34"/>
      <c r="D686" s="34"/>
      <c r="E686" s="34"/>
      <c r="F686" s="34"/>
      <c r="G686" s="34"/>
      <c r="H686" s="34"/>
      <c r="I686" s="34"/>
      <c r="J686" s="30"/>
    </row>
    <row r="687" spans="1:10" ht="30" customHeight="1" x14ac:dyDescent="0.2">
      <c r="A687" s="18">
        <v>7500.1912499999999</v>
      </c>
      <c r="B687" s="34" t="s">
        <v>2738</v>
      </c>
      <c r="C687" s="34"/>
      <c r="D687" s="34"/>
      <c r="E687" s="34"/>
      <c r="F687" s="34"/>
      <c r="G687" s="34"/>
      <c r="H687" s="34"/>
      <c r="I687" s="34"/>
      <c r="J687" s="30"/>
    </row>
    <row r="688" spans="1:10" ht="30" customHeight="1" x14ac:dyDescent="0.2">
      <c r="A688" s="18">
        <v>7500.1912599999996</v>
      </c>
      <c r="B688" s="34" t="s">
        <v>1790</v>
      </c>
      <c r="C688" s="34"/>
      <c r="D688" s="34"/>
      <c r="E688" s="34"/>
      <c r="F688" s="34"/>
      <c r="G688" s="34"/>
      <c r="H688" s="34"/>
      <c r="I688" s="34"/>
      <c r="J688" s="30"/>
    </row>
    <row r="689" spans="1:10" ht="30" customHeight="1" x14ac:dyDescent="0.2">
      <c r="A689" s="18">
        <v>7500.1912700000003</v>
      </c>
      <c r="B689" s="34" t="s">
        <v>1812</v>
      </c>
      <c r="C689" s="34"/>
      <c r="D689" s="34"/>
      <c r="E689" s="34"/>
      <c r="F689" s="34"/>
      <c r="G689" s="34"/>
      <c r="H689" s="34"/>
      <c r="I689" s="34"/>
      <c r="J689" s="30"/>
    </row>
    <row r="690" spans="1:10" ht="30" customHeight="1" x14ac:dyDescent="0.2">
      <c r="A690" s="18">
        <v>7500.19128</v>
      </c>
      <c r="B690" s="34" t="s">
        <v>2717</v>
      </c>
      <c r="C690" s="34"/>
      <c r="D690" s="34"/>
      <c r="E690" s="34"/>
      <c r="F690" s="34"/>
      <c r="G690" s="34"/>
      <c r="H690" s="34"/>
      <c r="I690" s="34"/>
      <c r="J690" s="30"/>
    </row>
    <row r="691" spans="1:10" ht="30" customHeight="1" x14ac:dyDescent="0.2">
      <c r="A691" s="18">
        <v>7500.1912899999998</v>
      </c>
      <c r="B691" s="34" t="s">
        <v>1756</v>
      </c>
      <c r="C691" s="34"/>
      <c r="D691" s="34"/>
      <c r="E691" s="34"/>
      <c r="F691" s="34"/>
      <c r="G691" s="34"/>
      <c r="H691" s="34"/>
      <c r="I691" s="34"/>
      <c r="J691" s="30"/>
    </row>
    <row r="692" spans="1:10" ht="30" customHeight="1" x14ac:dyDescent="0.2">
      <c r="B692" s="34" t="s">
        <v>1034</v>
      </c>
      <c r="C692" s="34"/>
      <c r="D692" s="34"/>
      <c r="E692" s="34"/>
      <c r="F692" s="34"/>
      <c r="G692" s="34"/>
      <c r="H692" s="34"/>
      <c r="I692" s="34"/>
      <c r="J692" s="30"/>
    </row>
    <row r="693" spans="1:10" ht="30" customHeight="1" x14ac:dyDescent="0.2">
      <c r="B693" s="34" t="s">
        <v>1034</v>
      </c>
      <c r="C693" s="34"/>
      <c r="D693" s="34"/>
      <c r="E693" s="34"/>
      <c r="F693" s="34"/>
      <c r="G693" s="34"/>
      <c r="H693" s="34"/>
      <c r="I693" s="34"/>
      <c r="J693" s="30"/>
    </row>
    <row r="694" spans="1:10" ht="30" customHeight="1" x14ac:dyDescent="0.2">
      <c r="A694" s="18">
        <v>7700</v>
      </c>
      <c r="B694" s="34" t="s">
        <v>1818</v>
      </c>
      <c r="C694" s="34"/>
      <c r="D694" s="34"/>
      <c r="E694" s="34"/>
      <c r="F694" s="34"/>
      <c r="G694" s="34"/>
      <c r="H694" s="34"/>
      <c r="I694" s="34"/>
      <c r="J694" s="30"/>
    </row>
    <row r="695" spans="1:10" ht="30" customHeight="1" x14ac:dyDescent="0.2">
      <c r="A695" s="18">
        <v>7700.1</v>
      </c>
      <c r="B695" s="34" t="s">
        <v>1819</v>
      </c>
      <c r="C695" s="34"/>
      <c r="D695" s="34"/>
      <c r="E695" s="34"/>
      <c r="F695" s="34"/>
      <c r="G695" s="34"/>
      <c r="H695" s="34"/>
      <c r="I695" s="34"/>
      <c r="J695" s="30"/>
    </row>
    <row r="696" spans="1:10" ht="30" customHeight="1" x14ac:dyDescent="0.2">
      <c r="A696" s="18">
        <v>7700.11</v>
      </c>
      <c r="B696" s="34" t="s">
        <v>1820</v>
      </c>
      <c r="C696" s="34"/>
      <c r="D696" s="34"/>
      <c r="E696" s="34"/>
      <c r="F696" s="34"/>
      <c r="G696" s="34"/>
      <c r="H696" s="34"/>
      <c r="I696" s="34"/>
      <c r="J696" s="30"/>
    </row>
    <row r="697" spans="1:10" ht="30" customHeight="1" x14ac:dyDescent="0.2">
      <c r="A697" s="18">
        <v>7700.12</v>
      </c>
      <c r="B697" s="34" t="s">
        <v>1821</v>
      </c>
      <c r="C697" s="34"/>
      <c r="D697" s="34"/>
      <c r="E697" s="34"/>
      <c r="F697" s="34"/>
      <c r="G697" s="34"/>
      <c r="H697" s="34"/>
      <c r="I697" s="34"/>
      <c r="J697" s="30"/>
    </row>
    <row r="698" spans="1:10" ht="30" customHeight="1" x14ac:dyDescent="0.2">
      <c r="A698" s="18">
        <v>7700.13</v>
      </c>
      <c r="B698" s="34" t="s">
        <v>2752</v>
      </c>
      <c r="C698" s="34"/>
      <c r="D698" s="34"/>
      <c r="E698" s="34"/>
      <c r="F698" s="34"/>
      <c r="G698" s="34"/>
      <c r="H698" s="34"/>
      <c r="I698" s="34"/>
      <c r="J698" s="30"/>
    </row>
    <row r="699" spans="1:10" ht="30" customHeight="1" x14ac:dyDescent="0.2">
      <c r="A699" s="18">
        <v>7700.14</v>
      </c>
      <c r="B699" s="34" t="s">
        <v>1822</v>
      </c>
      <c r="C699" s="34"/>
      <c r="D699" s="34"/>
      <c r="E699" s="34"/>
      <c r="F699" s="34"/>
      <c r="G699" s="34"/>
      <c r="H699" s="34"/>
      <c r="I699" s="34"/>
      <c r="J699" s="30"/>
    </row>
    <row r="700" spans="1:10" ht="30" customHeight="1" x14ac:dyDescent="0.2">
      <c r="A700" s="18">
        <v>7700.15</v>
      </c>
      <c r="B700" s="34" t="s">
        <v>1823</v>
      </c>
      <c r="C700" s="34"/>
      <c r="D700" s="34"/>
      <c r="E700" s="34"/>
      <c r="F700" s="34"/>
      <c r="G700" s="34"/>
      <c r="H700" s="34"/>
      <c r="I700" s="34"/>
      <c r="J700" s="30"/>
    </row>
    <row r="701" spans="1:10" ht="30" customHeight="1" x14ac:dyDescent="0.2">
      <c r="A701" s="18">
        <v>7700.2</v>
      </c>
      <c r="B701" s="34" t="s">
        <v>1824</v>
      </c>
      <c r="C701" s="34"/>
      <c r="D701" s="34"/>
      <c r="E701" s="34"/>
      <c r="F701" s="34"/>
      <c r="G701" s="34"/>
      <c r="H701" s="34"/>
      <c r="I701" s="34"/>
      <c r="J701" s="30"/>
    </row>
    <row r="702" spans="1:10" ht="30" customHeight="1" x14ac:dyDescent="0.2">
      <c r="A702" s="18">
        <v>7700.21</v>
      </c>
      <c r="B702" s="34" t="s">
        <v>1825</v>
      </c>
      <c r="C702" s="34"/>
      <c r="D702" s="34"/>
      <c r="E702" s="34"/>
      <c r="F702" s="34"/>
      <c r="G702" s="34"/>
      <c r="H702" s="34"/>
      <c r="I702" s="34"/>
      <c r="J702" s="30"/>
    </row>
    <row r="703" spans="1:10" ht="30" customHeight="1" x14ac:dyDescent="0.2">
      <c r="A703" s="18">
        <v>7700.22</v>
      </c>
      <c r="B703" s="34" t="s">
        <v>1826</v>
      </c>
      <c r="C703" s="34"/>
      <c r="D703" s="34"/>
      <c r="E703" s="34"/>
      <c r="F703" s="34"/>
      <c r="G703" s="34"/>
      <c r="H703" s="34"/>
      <c r="I703" s="34"/>
      <c r="J703" s="30"/>
    </row>
    <row r="704" spans="1:10" ht="30" customHeight="1" x14ac:dyDescent="0.2">
      <c r="A704" s="18">
        <v>7700.23</v>
      </c>
      <c r="B704" s="34" t="s">
        <v>1827</v>
      </c>
      <c r="C704" s="34"/>
      <c r="D704" s="34"/>
      <c r="E704" s="34"/>
      <c r="F704" s="34"/>
      <c r="G704" s="34"/>
      <c r="H704" s="34"/>
      <c r="I704" s="34"/>
      <c r="J704" s="30"/>
    </row>
    <row r="705" spans="1:10" ht="30" customHeight="1" x14ac:dyDescent="0.2">
      <c r="A705" s="18">
        <v>7700.24</v>
      </c>
      <c r="B705" s="34" t="s">
        <v>1828</v>
      </c>
      <c r="C705" s="34"/>
      <c r="D705" s="34"/>
      <c r="E705" s="34"/>
      <c r="F705" s="34"/>
      <c r="G705" s="34"/>
      <c r="H705" s="34"/>
      <c r="I705" s="34"/>
      <c r="J705" s="30"/>
    </row>
    <row r="706" spans="1:10" ht="30" customHeight="1" x14ac:dyDescent="0.2">
      <c r="A706" s="18">
        <v>7700.25</v>
      </c>
      <c r="B706" s="34" t="s">
        <v>1829</v>
      </c>
      <c r="C706" s="34"/>
      <c r="D706" s="34"/>
      <c r="E706" s="34"/>
      <c r="F706" s="34"/>
      <c r="G706" s="34"/>
      <c r="H706" s="34"/>
      <c r="I706" s="34"/>
      <c r="J706" s="30"/>
    </row>
    <row r="707" spans="1:10" ht="30" customHeight="1" x14ac:dyDescent="0.2">
      <c r="A707" s="18">
        <v>7700.3</v>
      </c>
      <c r="B707" s="34" t="s">
        <v>1830</v>
      </c>
      <c r="C707" s="34"/>
      <c r="D707" s="34"/>
      <c r="E707" s="34"/>
      <c r="F707" s="34"/>
      <c r="G707" s="34"/>
      <c r="H707" s="34"/>
      <c r="I707" s="34"/>
      <c r="J707" s="30"/>
    </row>
    <row r="708" spans="1:10" ht="30" customHeight="1" x14ac:dyDescent="0.2">
      <c r="A708" s="18">
        <v>7700.31</v>
      </c>
      <c r="B708" s="34" t="s">
        <v>1831</v>
      </c>
      <c r="C708" s="34"/>
      <c r="D708" s="34"/>
      <c r="E708" s="34"/>
      <c r="F708" s="34"/>
      <c r="G708" s="34"/>
      <c r="H708" s="34"/>
      <c r="I708" s="34"/>
      <c r="J708" s="30"/>
    </row>
    <row r="709" spans="1:10" ht="30" customHeight="1" x14ac:dyDescent="0.2">
      <c r="A709" s="18">
        <v>7700.32</v>
      </c>
      <c r="B709" s="34" t="s">
        <v>1832</v>
      </c>
      <c r="C709" s="34"/>
      <c r="D709" s="34"/>
      <c r="E709" s="34"/>
      <c r="F709" s="34"/>
      <c r="G709" s="34"/>
      <c r="H709" s="34"/>
      <c r="I709" s="34"/>
      <c r="J709" s="30"/>
    </row>
    <row r="710" spans="1:10" ht="30" customHeight="1" x14ac:dyDescent="0.2">
      <c r="A710" s="18">
        <v>7700.33</v>
      </c>
      <c r="B710" s="34" t="s">
        <v>1833</v>
      </c>
      <c r="C710" s="34"/>
      <c r="D710" s="34"/>
      <c r="E710" s="34"/>
      <c r="F710" s="34"/>
      <c r="G710" s="34"/>
      <c r="H710" s="34"/>
      <c r="I710" s="34"/>
      <c r="J710" s="30"/>
    </row>
    <row r="711" spans="1:10" ht="30" customHeight="1" x14ac:dyDescent="0.2">
      <c r="A711" s="18">
        <v>7700.34</v>
      </c>
      <c r="B711" s="34" t="s">
        <v>1834</v>
      </c>
      <c r="C711" s="34"/>
      <c r="D711" s="34"/>
      <c r="E711" s="34"/>
      <c r="F711" s="34"/>
      <c r="G711" s="34"/>
      <c r="H711" s="34"/>
      <c r="I711" s="34"/>
      <c r="J711" s="30"/>
    </row>
    <row r="712" spans="1:10" ht="30" customHeight="1" x14ac:dyDescent="0.2">
      <c r="A712" s="18">
        <v>7700.35</v>
      </c>
      <c r="B712" s="34" t="s">
        <v>1835</v>
      </c>
      <c r="C712" s="34"/>
      <c r="D712" s="34"/>
      <c r="E712" s="34"/>
      <c r="F712" s="34"/>
      <c r="G712" s="34"/>
      <c r="H712" s="34"/>
      <c r="I712" s="34"/>
      <c r="J712" s="30"/>
    </row>
    <row r="713" spans="1:10" ht="30" customHeight="1" x14ac:dyDescent="0.2">
      <c r="A713" s="18">
        <v>7700.4</v>
      </c>
      <c r="B713" s="34" t="s">
        <v>1836</v>
      </c>
      <c r="C713" s="34"/>
      <c r="D713" s="34"/>
      <c r="E713" s="34"/>
      <c r="F713" s="34"/>
      <c r="G713" s="34"/>
      <c r="H713" s="34"/>
      <c r="I713" s="34"/>
      <c r="J713" s="30"/>
    </row>
    <row r="714" spans="1:10" ht="30" customHeight="1" x14ac:dyDescent="0.2">
      <c r="A714" s="18">
        <v>7700.41</v>
      </c>
      <c r="B714" s="34" t="s">
        <v>1837</v>
      </c>
      <c r="C714" s="34"/>
      <c r="D714" s="34"/>
      <c r="E714" s="34"/>
      <c r="F714" s="34"/>
      <c r="G714" s="34"/>
      <c r="H714" s="34"/>
      <c r="I714" s="34"/>
      <c r="J714" s="30"/>
    </row>
    <row r="715" spans="1:10" ht="30" customHeight="1" x14ac:dyDescent="0.2">
      <c r="A715" s="18">
        <v>7700.42</v>
      </c>
      <c r="B715" s="34" t="s">
        <v>1838</v>
      </c>
      <c r="C715" s="34"/>
      <c r="D715" s="34"/>
      <c r="E715" s="34"/>
      <c r="F715" s="34"/>
      <c r="G715" s="34"/>
      <c r="H715" s="34"/>
      <c r="I715" s="34"/>
      <c r="J715" s="30"/>
    </row>
    <row r="716" spans="1:10" ht="30" customHeight="1" x14ac:dyDescent="0.2">
      <c r="A716" s="18">
        <v>7700.43</v>
      </c>
      <c r="B716" s="34" t="s">
        <v>1839</v>
      </c>
      <c r="C716" s="34"/>
      <c r="D716" s="34"/>
      <c r="E716" s="34"/>
      <c r="F716" s="34"/>
      <c r="G716" s="34"/>
      <c r="H716" s="34"/>
      <c r="I716" s="34"/>
      <c r="J716" s="30"/>
    </row>
    <row r="717" spans="1:10" ht="30" customHeight="1" x14ac:dyDescent="0.2">
      <c r="A717" s="18">
        <v>7700.44</v>
      </c>
      <c r="B717" s="34" t="s">
        <v>1840</v>
      </c>
      <c r="C717" s="34"/>
      <c r="D717" s="34"/>
      <c r="E717" s="34"/>
      <c r="F717" s="34"/>
      <c r="G717" s="34"/>
      <c r="H717" s="34"/>
      <c r="I717" s="34"/>
      <c r="J717" s="30"/>
    </row>
    <row r="718" spans="1:10" ht="30" customHeight="1" x14ac:dyDescent="0.2">
      <c r="A718" s="18">
        <v>7700.45</v>
      </c>
      <c r="B718" s="34" t="s">
        <v>1841</v>
      </c>
      <c r="C718" s="34"/>
      <c r="D718" s="34"/>
      <c r="E718" s="34"/>
      <c r="F718" s="34"/>
      <c r="G718" s="34"/>
      <c r="H718" s="34"/>
      <c r="I718" s="34"/>
      <c r="J718" s="30"/>
    </row>
    <row r="719" spans="1:10" ht="30" customHeight="1" x14ac:dyDescent="0.2">
      <c r="A719" s="18">
        <v>7700.5</v>
      </c>
      <c r="B719" s="34" t="s">
        <v>1842</v>
      </c>
      <c r="C719" s="34"/>
      <c r="D719" s="34"/>
      <c r="E719" s="34"/>
      <c r="F719" s="34"/>
      <c r="G719" s="34"/>
      <c r="H719" s="34"/>
      <c r="I719" s="34"/>
      <c r="J719" s="30"/>
    </row>
    <row r="720" spans="1:10" ht="30" customHeight="1" x14ac:dyDescent="0.2">
      <c r="A720" s="18">
        <v>7700.51</v>
      </c>
      <c r="B720" s="34" t="s">
        <v>1843</v>
      </c>
      <c r="C720" s="34"/>
      <c r="D720" s="34"/>
      <c r="E720" s="34"/>
      <c r="F720" s="34"/>
      <c r="G720" s="34"/>
      <c r="H720" s="34"/>
      <c r="I720" s="34"/>
      <c r="J720" s="30"/>
    </row>
    <row r="721" spans="1:10" ht="30" customHeight="1" x14ac:dyDescent="0.2">
      <c r="A721" s="18">
        <v>7700.52</v>
      </c>
      <c r="B721" s="34" t="s">
        <v>1844</v>
      </c>
      <c r="C721" s="34"/>
      <c r="D721" s="34"/>
      <c r="E721" s="34"/>
      <c r="F721" s="34"/>
      <c r="G721" s="34"/>
      <c r="H721" s="34"/>
      <c r="I721" s="34"/>
      <c r="J721" s="30"/>
    </row>
    <row r="722" spans="1:10" ht="30" customHeight="1" x14ac:dyDescent="0.2">
      <c r="A722" s="18">
        <v>7700.53</v>
      </c>
      <c r="B722" s="34" t="s">
        <v>1845</v>
      </c>
      <c r="C722" s="34"/>
      <c r="D722" s="34"/>
      <c r="E722" s="34"/>
      <c r="F722" s="34"/>
      <c r="G722" s="34"/>
      <c r="H722" s="34"/>
      <c r="I722" s="34"/>
      <c r="J722" s="30"/>
    </row>
    <row r="723" spans="1:10" ht="30" customHeight="1" x14ac:dyDescent="0.2">
      <c r="A723" s="18">
        <v>7700.54</v>
      </c>
      <c r="B723" s="34" t="s">
        <v>1846</v>
      </c>
      <c r="C723" s="34"/>
      <c r="D723" s="34"/>
      <c r="E723" s="34"/>
      <c r="F723" s="34"/>
      <c r="G723" s="34"/>
      <c r="H723" s="34"/>
      <c r="I723" s="34"/>
      <c r="J723" s="30"/>
    </row>
    <row r="724" spans="1:10" ht="30" customHeight="1" x14ac:dyDescent="0.2">
      <c r="A724" s="18">
        <v>7700.55</v>
      </c>
      <c r="B724" s="34" t="s">
        <v>1847</v>
      </c>
      <c r="C724" s="34"/>
      <c r="D724" s="34"/>
      <c r="E724" s="34"/>
      <c r="F724" s="34"/>
      <c r="G724" s="34"/>
      <c r="H724" s="34"/>
      <c r="I724" s="34"/>
      <c r="J724" s="30"/>
    </row>
    <row r="725" spans="1:10" ht="30" customHeight="1" x14ac:dyDescent="0.2">
      <c r="A725" s="18">
        <v>7700.9</v>
      </c>
      <c r="B725" s="34" t="s">
        <v>1848</v>
      </c>
      <c r="C725" s="34"/>
      <c r="D725" s="34"/>
      <c r="E725" s="34"/>
      <c r="F725" s="34"/>
      <c r="G725" s="34"/>
      <c r="H725" s="34"/>
      <c r="I725" s="34"/>
      <c r="J725" s="30"/>
    </row>
    <row r="726" spans="1:10" ht="30" customHeight="1" x14ac:dyDescent="0.2">
      <c r="A726" s="18">
        <v>7700.91</v>
      </c>
      <c r="B726" s="34" t="s">
        <v>1849</v>
      </c>
      <c r="C726" s="34"/>
      <c r="D726" s="34"/>
      <c r="E726" s="34"/>
      <c r="F726" s="34"/>
      <c r="G726" s="34"/>
      <c r="H726" s="34"/>
      <c r="I726" s="34"/>
      <c r="J726" s="30"/>
    </row>
    <row r="727" spans="1:10" ht="30" customHeight="1" x14ac:dyDescent="0.2">
      <c r="A727" s="18">
        <v>7700.92</v>
      </c>
      <c r="B727" s="34" t="s">
        <v>1850</v>
      </c>
      <c r="C727" s="34"/>
      <c r="D727" s="34"/>
      <c r="E727" s="34"/>
      <c r="F727" s="34"/>
      <c r="G727" s="34"/>
      <c r="H727" s="34"/>
      <c r="I727" s="34"/>
      <c r="J727" s="30"/>
    </row>
    <row r="728" spans="1:10" ht="30" customHeight="1" x14ac:dyDescent="0.2">
      <c r="A728" s="18">
        <v>7700.93</v>
      </c>
      <c r="B728" s="34" t="s">
        <v>1851</v>
      </c>
      <c r="C728" s="34"/>
      <c r="D728" s="34"/>
      <c r="E728" s="34"/>
      <c r="F728" s="34"/>
      <c r="G728" s="34"/>
      <c r="H728" s="34"/>
      <c r="I728" s="34"/>
      <c r="J728" s="30"/>
    </row>
    <row r="729" spans="1:10" ht="30" customHeight="1" x14ac:dyDescent="0.2">
      <c r="A729" s="18">
        <v>7700.94</v>
      </c>
      <c r="B729" s="34" t="s">
        <v>1852</v>
      </c>
      <c r="C729" s="34"/>
      <c r="D729" s="34"/>
      <c r="E729" s="34"/>
      <c r="F729" s="34"/>
      <c r="G729" s="34"/>
      <c r="H729" s="34"/>
      <c r="I729" s="34"/>
      <c r="J729" s="30"/>
    </row>
    <row r="730" spans="1:10" ht="30" customHeight="1" x14ac:dyDescent="0.2">
      <c r="A730" s="18">
        <v>7700.95</v>
      </c>
      <c r="B730" s="34" t="s">
        <v>1853</v>
      </c>
      <c r="C730" s="34"/>
      <c r="D730" s="34"/>
      <c r="E730" s="34"/>
      <c r="F730" s="34"/>
      <c r="G730" s="34"/>
      <c r="H730" s="34"/>
      <c r="I730" s="34"/>
      <c r="J730" s="30"/>
    </row>
    <row r="731" spans="1:10" ht="30" customHeight="1" x14ac:dyDescent="0.2"/>
  </sheetData>
  <customSheetViews>
    <customSheetView guid="{3421EE34-B0DF-4650-AB4B-B1D55B79414D}" showPageBreaks="1">
      <pane xSplit="1" ySplit="1" topLeftCell="B2" activePane="bottomRight" state="frozen"/>
      <selection pane="bottomRight" activeCell="Q288" sqref="Q288"/>
      <pageMargins left="0.15748031496062992" right="0.19685039370078741" top="0.19685039370078741" bottom="0.35433070866141736" header="0.11811023622047245" footer="0.11811023622047245"/>
      <printOptions gridLines="1"/>
      <pageSetup paperSize="9" scale="74" orientation="landscape" horizontalDpi="4294967293" r:id="rId1"/>
      <headerFooter>
        <oddFooter>Page &amp;P of &amp;N</oddFooter>
      </headerFooter>
    </customSheetView>
    <customSheetView guid="{3C6E0AAE-7208-4CEB-A3A7-10A848EE9573}" showPageBreaks="1" view="pageBreakPreview">
      <pane xSplit="1" ySplit="1" topLeftCell="B297" activePane="bottomRight" state="frozen"/>
      <selection pane="bottomRight" activeCell="N308" sqref="N308:U308"/>
      <pageMargins left="0.15748031496062992" right="0.19685039370078741" top="0.19685039370078741" bottom="0.35433070866141736" header="0.11811023622047245" footer="0.11811023622047245"/>
      <printOptions gridLines="1"/>
      <pageSetup paperSize="9" scale="74" orientation="landscape" horizontalDpi="4294967293" r:id="rId2"/>
      <headerFooter>
        <oddFooter>Page &amp;P of &amp;N</oddFooter>
      </headerFooter>
    </customSheetView>
    <customSheetView guid="{CB6994C0-D262-4F07-8D04-3957003AFD6F}" showPageBreaks="1" printArea="1" topLeftCell="A559">
      <pane xSplit="1" topLeftCell="B1" activePane="topRight" state="frozen"/>
      <selection pane="topRight" activeCell="N559" sqref="N1:S1048576"/>
      <rowBreaks count="11" manualBreakCount="11">
        <brk id="769" max="23" man="1"/>
        <brk id="772" max="23" man="1"/>
        <brk id="774" max="23" man="1"/>
        <brk id="782" max="23" man="1"/>
        <brk id="1026" max="23" man="1"/>
        <brk id="1028" max="23" man="1"/>
        <brk id="1030" max="23" man="1"/>
        <brk id="1032" max="23" man="1"/>
        <brk id="93" max="23" man="1"/>
        <brk id="142" max="23" man="1"/>
        <brk id="1036" max="23" man="1"/>
      </rowBreaks>
      <pageMargins left="0.15748031496063" right="0.196850393700787" top="0.196850393700787" bottom="0.35433070866141703" header="0.118110236220472" footer="0.118110236220472"/>
      <printOptions gridLines="1"/>
      <pageSetup paperSize="9" scale="60" orientation="landscape" horizontalDpi="4294967293" r:id="rId3"/>
      <headerFooter>
        <oddFooter>Page &amp;P of &amp;N</oddFooter>
      </headerFooter>
    </customSheetView>
  </customSheetViews>
  <mergeCells count="696">
    <mergeCell ref="B3:M3"/>
    <mergeCell ref="B4:M4"/>
    <mergeCell ref="B5:M5"/>
    <mergeCell ref="B6:M6"/>
    <mergeCell ref="B7:M7"/>
    <mergeCell ref="B8:M8"/>
    <mergeCell ref="B9:M9"/>
    <mergeCell ref="B10:M10"/>
    <mergeCell ref="B11:M11"/>
    <mergeCell ref="B12:M12"/>
    <mergeCell ref="B13:M13"/>
    <mergeCell ref="B14:M14"/>
    <mergeCell ref="B15:M15"/>
    <mergeCell ref="B16:M16"/>
    <mergeCell ref="B31:I31"/>
    <mergeCell ref="B50:I50"/>
    <mergeCell ref="B51:I51"/>
    <mergeCell ref="B52:I52"/>
    <mergeCell ref="B53:I53"/>
    <mergeCell ref="B54:I54"/>
    <mergeCell ref="B55:I55"/>
    <mergeCell ref="B56:I56"/>
    <mergeCell ref="B57:I57"/>
    <mergeCell ref="B58:I58"/>
    <mergeCell ref="B59:I59"/>
    <mergeCell ref="B60:I60"/>
    <mergeCell ref="B61:I61"/>
    <mergeCell ref="B62:I62"/>
    <mergeCell ref="B63:I63"/>
    <mergeCell ref="B64:I64"/>
    <mergeCell ref="B65:I65"/>
    <mergeCell ref="B66:I66"/>
    <mergeCell ref="B67:I67"/>
    <mergeCell ref="B68:I68"/>
    <mergeCell ref="B69:I69"/>
    <mergeCell ref="B70:I70"/>
    <mergeCell ref="B71:I71"/>
    <mergeCell ref="B72:I72"/>
    <mergeCell ref="B73:I73"/>
    <mergeCell ref="B74:I74"/>
    <mergeCell ref="B75:I75"/>
    <mergeCell ref="B76:I76"/>
    <mergeCell ref="B77:I77"/>
    <mergeCell ref="B78:I78"/>
    <mergeCell ref="B79:I79"/>
    <mergeCell ref="B80:I80"/>
    <mergeCell ref="B81:I81"/>
    <mergeCell ref="B82:I82"/>
    <mergeCell ref="B83:I83"/>
    <mergeCell ref="B84:I84"/>
    <mergeCell ref="B85:I85"/>
    <mergeCell ref="B86:I86"/>
    <mergeCell ref="B87:I87"/>
    <mergeCell ref="B88:I88"/>
    <mergeCell ref="B89:I89"/>
    <mergeCell ref="B90:I90"/>
    <mergeCell ref="B91:I91"/>
    <mergeCell ref="B92:I92"/>
    <mergeCell ref="B93:I93"/>
    <mergeCell ref="B94:I94"/>
    <mergeCell ref="B95:I95"/>
    <mergeCell ref="B96:I96"/>
    <mergeCell ref="B97:I97"/>
    <mergeCell ref="B98:I98"/>
    <mergeCell ref="B99:I99"/>
    <mergeCell ref="B100:I100"/>
    <mergeCell ref="B101:I101"/>
    <mergeCell ref="B102:I102"/>
    <mergeCell ref="B103:I103"/>
    <mergeCell ref="B104:I104"/>
    <mergeCell ref="B105:I105"/>
    <mergeCell ref="B106:I106"/>
    <mergeCell ref="B107:I107"/>
    <mergeCell ref="B108:I108"/>
    <mergeCell ref="B109:I109"/>
    <mergeCell ref="B110:I110"/>
    <mergeCell ref="B111:I111"/>
    <mergeCell ref="B112:I112"/>
    <mergeCell ref="B113:I113"/>
    <mergeCell ref="B114:I114"/>
    <mergeCell ref="B115:I115"/>
    <mergeCell ref="B116:I116"/>
    <mergeCell ref="B117:I117"/>
    <mergeCell ref="B118:I118"/>
    <mergeCell ref="B119:I119"/>
    <mergeCell ref="B120:I120"/>
    <mergeCell ref="B121:I121"/>
    <mergeCell ref="B122:I122"/>
    <mergeCell ref="B123:I123"/>
    <mergeCell ref="B124:I124"/>
    <mergeCell ref="B125:I125"/>
    <mergeCell ref="B126:I126"/>
    <mergeCell ref="B127:I127"/>
    <mergeCell ref="B128:I128"/>
    <mergeCell ref="B129:I129"/>
    <mergeCell ref="B130:I130"/>
    <mergeCell ref="B131:I131"/>
    <mergeCell ref="B132:I132"/>
    <mergeCell ref="B133:I133"/>
    <mergeCell ref="B134:I134"/>
    <mergeCell ref="B135:I135"/>
    <mergeCell ref="B136:I136"/>
    <mergeCell ref="B137:I137"/>
    <mergeCell ref="B138:I138"/>
    <mergeCell ref="B139:I139"/>
    <mergeCell ref="B140:I140"/>
    <mergeCell ref="B141:I141"/>
    <mergeCell ref="B142:I142"/>
    <mergeCell ref="B143:I143"/>
    <mergeCell ref="B144:I144"/>
    <mergeCell ref="B145:I145"/>
    <mergeCell ref="B146:I146"/>
    <mergeCell ref="B147:I147"/>
    <mergeCell ref="B148:I148"/>
    <mergeCell ref="B149:I149"/>
    <mergeCell ref="B150:I150"/>
    <mergeCell ref="B151:I151"/>
    <mergeCell ref="B152:I152"/>
    <mergeCell ref="B153:I153"/>
    <mergeCell ref="B154:I154"/>
    <mergeCell ref="B155:I155"/>
    <mergeCell ref="B156:I156"/>
    <mergeCell ref="B157:I157"/>
    <mergeCell ref="B158:I158"/>
    <mergeCell ref="B159:I159"/>
    <mergeCell ref="B160:I160"/>
    <mergeCell ref="B161:I161"/>
    <mergeCell ref="B162:I162"/>
    <mergeCell ref="B163:I163"/>
    <mergeCell ref="B164:I164"/>
    <mergeCell ref="B165:I165"/>
    <mergeCell ref="B166:I166"/>
    <mergeCell ref="B167:I167"/>
    <mergeCell ref="B168:I168"/>
    <mergeCell ref="B169:I169"/>
    <mergeCell ref="B170:I170"/>
    <mergeCell ref="B171:I171"/>
    <mergeCell ref="B172:I172"/>
    <mergeCell ref="B173:I173"/>
    <mergeCell ref="B174:I174"/>
    <mergeCell ref="B175:I175"/>
    <mergeCell ref="B176:I176"/>
    <mergeCell ref="B177:I177"/>
    <mergeCell ref="B178:I178"/>
    <mergeCell ref="B179:I179"/>
    <mergeCell ref="B180:I180"/>
    <mergeCell ref="B181:I181"/>
    <mergeCell ref="B182:I182"/>
    <mergeCell ref="B183:I183"/>
    <mergeCell ref="B184:I184"/>
    <mergeCell ref="B185:I185"/>
    <mergeCell ref="B186:I186"/>
    <mergeCell ref="B187:I187"/>
    <mergeCell ref="B188:I188"/>
    <mergeCell ref="B189:I189"/>
    <mergeCell ref="B190:I190"/>
    <mergeCell ref="B191:I191"/>
    <mergeCell ref="B192:I192"/>
    <mergeCell ref="B193:I193"/>
    <mergeCell ref="B194:I194"/>
    <mergeCell ref="B195:I195"/>
    <mergeCell ref="B196:I196"/>
    <mergeCell ref="B197:I197"/>
    <mergeCell ref="B198:I198"/>
    <mergeCell ref="B199:I199"/>
    <mergeCell ref="B200:I200"/>
    <mergeCell ref="B201:I201"/>
    <mergeCell ref="B202:I202"/>
    <mergeCell ref="B203:I203"/>
    <mergeCell ref="B204:I204"/>
    <mergeCell ref="B205:I205"/>
    <mergeCell ref="B206:I206"/>
    <mergeCell ref="B207:I207"/>
    <mergeCell ref="B208:I208"/>
    <mergeCell ref="B209:I209"/>
    <mergeCell ref="B210:I210"/>
    <mergeCell ref="B211:I211"/>
    <mergeCell ref="B212:I212"/>
    <mergeCell ref="B213:I213"/>
    <mergeCell ref="B214:I214"/>
    <mergeCell ref="B215:I215"/>
    <mergeCell ref="B216:I216"/>
    <mergeCell ref="B217:I217"/>
    <mergeCell ref="B218:I218"/>
    <mergeCell ref="B219:I219"/>
    <mergeCell ref="B220:I220"/>
    <mergeCell ref="B221:I221"/>
    <mergeCell ref="B222:I222"/>
    <mergeCell ref="B223:I223"/>
    <mergeCell ref="B224:I224"/>
    <mergeCell ref="B225:I225"/>
    <mergeCell ref="B226:I226"/>
    <mergeCell ref="B227:I227"/>
    <mergeCell ref="B228:I228"/>
    <mergeCell ref="B229:I229"/>
    <mergeCell ref="B230:I230"/>
    <mergeCell ref="B231:I231"/>
    <mergeCell ref="B232:I232"/>
    <mergeCell ref="B233:I233"/>
    <mergeCell ref="B234:I234"/>
    <mergeCell ref="B235:I235"/>
    <mergeCell ref="B236:I236"/>
    <mergeCell ref="B237:I237"/>
    <mergeCell ref="B238:I238"/>
    <mergeCell ref="B239:I239"/>
    <mergeCell ref="B240:I240"/>
    <mergeCell ref="B241:I241"/>
    <mergeCell ref="B242:I242"/>
    <mergeCell ref="B243:I243"/>
    <mergeCell ref="B244:I244"/>
    <mergeCell ref="B245:I245"/>
    <mergeCell ref="B246:I246"/>
    <mergeCell ref="B247:I247"/>
    <mergeCell ref="B248:I248"/>
    <mergeCell ref="B249:I249"/>
    <mergeCell ref="B250:I250"/>
    <mergeCell ref="B251:I251"/>
    <mergeCell ref="B252:I252"/>
    <mergeCell ref="B253:I253"/>
    <mergeCell ref="B254:I254"/>
    <mergeCell ref="B255:I255"/>
    <mergeCell ref="B256:I256"/>
    <mergeCell ref="B257:I257"/>
    <mergeCell ref="B258:I258"/>
    <mergeCell ref="B259:I259"/>
    <mergeCell ref="B260:I260"/>
    <mergeCell ref="B261:I261"/>
    <mergeCell ref="B262:I262"/>
    <mergeCell ref="B263:I263"/>
    <mergeCell ref="B264:I264"/>
    <mergeCell ref="B265:I265"/>
    <mergeCell ref="B266:I266"/>
    <mergeCell ref="B267:I267"/>
    <mergeCell ref="B268:I268"/>
    <mergeCell ref="B269:I269"/>
    <mergeCell ref="B270:I270"/>
    <mergeCell ref="B271:I271"/>
    <mergeCell ref="B272:I272"/>
    <mergeCell ref="B273:I273"/>
    <mergeCell ref="B274:I274"/>
    <mergeCell ref="B275:I275"/>
    <mergeCell ref="B276:I276"/>
    <mergeCell ref="B277:I277"/>
    <mergeCell ref="B278:I278"/>
    <mergeCell ref="B279:I279"/>
    <mergeCell ref="B280:I280"/>
    <mergeCell ref="B281:I281"/>
    <mergeCell ref="B282:I282"/>
    <mergeCell ref="B283:I283"/>
    <mergeCell ref="B284:I284"/>
    <mergeCell ref="B285:I285"/>
    <mergeCell ref="B286:I286"/>
    <mergeCell ref="B287:I287"/>
    <mergeCell ref="B288:I288"/>
    <mergeCell ref="B289:I289"/>
    <mergeCell ref="B290:I290"/>
    <mergeCell ref="B291:I291"/>
    <mergeCell ref="B292:I292"/>
    <mergeCell ref="B293:I293"/>
    <mergeCell ref="B294:I294"/>
    <mergeCell ref="B295:I295"/>
    <mergeCell ref="B296:I296"/>
    <mergeCell ref="B297:I297"/>
    <mergeCell ref="B298:I298"/>
    <mergeCell ref="B299:I299"/>
    <mergeCell ref="B300:I300"/>
    <mergeCell ref="B301:I301"/>
    <mergeCell ref="B302:I302"/>
    <mergeCell ref="B303:I303"/>
    <mergeCell ref="B304:I304"/>
    <mergeCell ref="B305:I305"/>
    <mergeCell ref="B306:I306"/>
    <mergeCell ref="B307:I307"/>
    <mergeCell ref="B308:I308"/>
    <mergeCell ref="B309:I309"/>
    <mergeCell ref="B310:I310"/>
    <mergeCell ref="B311:I311"/>
    <mergeCell ref="B312:I312"/>
    <mergeCell ref="B313:I313"/>
    <mergeCell ref="B314:I314"/>
    <mergeCell ref="B315:I315"/>
    <mergeCell ref="B316:I316"/>
    <mergeCell ref="B317:I317"/>
    <mergeCell ref="B318:I318"/>
    <mergeCell ref="B319:I319"/>
    <mergeCell ref="B320:I320"/>
    <mergeCell ref="B321:I321"/>
    <mergeCell ref="B322:I322"/>
    <mergeCell ref="B323:I323"/>
    <mergeCell ref="B324:I324"/>
    <mergeCell ref="B325:I325"/>
    <mergeCell ref="B326:I326"/>
    <mergeCell ref="B327:I327"/>
    <mergeCell ref="B328:I328"/>
    <mergeCell ref="B329:I329"/>
    <mergeCell ref="B330:I330"/>
    <mergeCell ref="B331:I331"/>
    <mergeCell ref="B332:I332"/>
    <mergeCell ref="B333:I333"/>
    <mergeCell ref="B334:I334"/>
    <mergeCell ref="B335:I335"/>
    <mergeCell ref="B336:I336"/>
    <mergeCell ref="B337:I337"/>
    <mergeCell ref="B338:I338"/>
    <mergeCell ref="B339:I339"/>
    <mergeCell ref="B340:I340"/>
    <mergeCell ref="B341:I341"/>
    <mergeCell ref="B342:I342"/>
    <mergeCell ref="B343:I343"/>
    <mergeCell ref="B344:I344"/>
    <mergeCell ref="B345:I345"/>
    <mergeCell ref="B346:I346"/>
    <mergeCell ref="B347:I347"/>
    <mergeCell ref="B348:I348"/>
    <mergeCell ref="B349:I349"/>
    <mergeCell ref="B350:I350"/>
    <mergeCell ref="B351:I351"/>
    <mergeCell ref="B352:I352"/>
    <mergeCell ref="B353:I353"/>
    <mergeCell ref="B354:I354"/>
    <mergeCell ref="B355:I355"/>
    <mergeCell ref="B356:I356"/>
    <mergeCell ref="B357:I357"/>
    <mergeCell ref="B358:I358"/>
    <mergeCell ref="B359:I359"/>
    <mergeCell ref="B360:I360"/>
    <mergeCell ref="B361:I361"/>
    <mergeCell ref="B362:I362"/>
    <mergeCell ref="B363:I363"/>
    <mergeCell ref="B364:I364"/>
    <mergeCell ref="B365:I365"/>
    <mergeCell ref="B366:I366"/>
    <mergeCell ref="B367:I367"/>
    <mergeCell ref="B368:I368"/>
    <mergeCell ref="B369:I369"/>
    <mergeCell ref="B370:I370"/>
    <mergeCell ref="B371:I371"/>
    <mergeCell ref="B372:I372"/>
    <mergeCell ref="B373:I373"/>
    <mergeCell ref="B374:I374"/>
    <mergeCell ref="B375:I375"/>
    <mergeCell ref="B376:I376"/>
    <mergeCell ref="B377:I377"/>
    <mergeCell ref="B378:I378"/>
    <mergeCell ref="B379:I379"/>
    <mergeCell ref="B380:I380"/>
    <mergeCell ref="B381:I381"/>
    <mergeCell ref="B382:I382"/>
    <mergeCell ref="B383:I383"/>
    <mergeCell ref="B384:I384"/>
    <mergeCell ref="B385:I385"/>
    <mergeCell ref="B386:I386"/>
    <mergeCell ref="B387:I387"/>
    <mergeCell ref="B388:I388"/>
    <mergeCell ref="B389:I389"/>
    <mergeCell ref="B390:I390"/>
    <mergeCell ref="B391:I391"/>
    <mergeCell ref="B392:I392"/>
    <mergeCell ref="B393:I393"/>
    <mergeCell ref="B394:I394"/>
    <mergeCell ref="B395:I395"/>
    <mergeCell ref="B396:I396"/>
    <mergeCell ref="B397:I397"/>
    <mergeCell ref="B398:I398"/>
    <mergeCell ref="B399:I399"/>
    <mergeCell ref="B400:I400"/>
    <mergeCell ref="B401:I401"/>
    <mergeCell ref="B402:I402"/>
    <mergeCell ref="B403:I403"/>
    <mergeCell ref="B404:I404"/>
    <mergeCell ref="B405:I405"/>
    <mergeCell ref="B406:I406"/>
    <mergeCell ref="B407:I407"/>
    <mergeCell ref="B408:I408"/>
    <mergeCell ref="B409:I409"/>
    <mergeCell ref="B410:I410"/>
    <mergeCell ref="B411:I411"/>
    <mergeCell ref="B412:I412"/>
    <mergeCell ref="B413:I413"/>
    <mergeCell ref="B414:I414"/>
    <mergeCell ref="B415:I415"/>
    <mergeCell ref="B416:I416"/>
    <mergeCell ref="B417:I417"/>
    <mergeCell ref="B418:I418"/>
    <mergeCell ref="B419:I419"/>
    <mergeCell ref="B420:I420"/>
    <mergeCell ref="B421:I421"/>
    <mergeCell ref="B422:I422"/>
    <mergeCell ref="B423:I423"/>
    <mergeCell ref="B424:I424"/>
    <mergeCell ref="B425:I425"/>
    <mergeCell ref="B426:I426"/>
    <mergeCell ref="B427:I427"/>
    <mergeCell ref="B428:I428"/>
    <mergeCell ref="B429:I429"/>
    <mergeCell ref="B430:I430"/>
    <mergeCell ref="B431:I431"/>
    <mergeCell ref="B432:I432"/>
    <mergeCell ref="B433:I433"/>
    <mergeCell ref="B434:I434"/>
    <mergeCell ref="B435:I435"/>
    <mergeCell ref="B436:I436"/>
    <mergeCell ref="B437:I437"/>
    <mergeCell ref="B438:I438"/>
    <mergeCell ref="B439:I439"/>
    <mergeCell ref="B440:I440"/>
    <mergeCell ref="B441:I441"/>
    <mergeCell ref="B442:I442"/>
    <mergeCell ref="B443:I443"/>
    <mergeCell ref="B444:I444"/>
    <mergeCell ref="B445:I445"/>
    <mergeCell ref="B446:I446"/>
    <mergeCell ref="B447:I447"/>
    <mergeCell ref="B448:I448"/>
    <mergeCell ref="B449:I449"/>
    <mergeCell ref="B450:I450"/>
    <mergeCell ref="B451:I451"/>
    <mergeCell ref="B452:I452"/>
    <mergeCell ref="B453:I453"/>
    <mergeCell ref="B454:I454"/>
    <mergeCell ref="B455:I455"/>
    <mergeCell ref="B456:I456"/>
    <mergeCell ref="B457:I457"/>
    <mergeCell ref="B458:I458"/>
    <mergeCell ref="B459:I459"/>
    <mergeCell ref="B460:I460"/>
    <mergeCell ref="B461:I461"/>
    <mergeCell ref="B462:I462"/>
    <mergeCell ref="B463:I463"/>
    <mergeCell ref="B464:I464"/>
    <mergeCell ref="B465:I465"/>
    <mergeCell ref="B466:I466"/>
    <mergeCell ref="B467:I467"/>
    <mergeCell ref="B468:I468"/>
    <mergeCell ref="B469:I469"/>
    <mergeCell ref="B470:I470"/>
    <mergeCell ref="B471:I471"/>
    <mergeCell ref="B472:I472"/>
    <mergeCell ref="B473:I473"/>
    <mergeCell ref="B474:I474"/>
    <mergeCell ref="B475:I475"/>
    <mergeCell ref="B476:I476"/>
    <mergeCell ref="B477:I477"/>
    <mergeCell ref="B478:I478"/>
    <mergeCell ref="B479:I479"/>
    <mergeCell ref="B480:I480"/>
    <mergeCell ref="B481:I481"/>
    <mergeCell ref="B482:I482"/>
    <mergeCell ref="B483:I483"/>
    <mergeCell ref="B484:I484"/>
    <mergeCell ref="B485:I485"/>
    <mergeCell ref="B486:I486"/>
    <mergeCell ref="B487:I487"/>
    <mergeCell ref="B488:I488"/>
    <mergeCell ref="B489:I489"/>
    <mergeCell ref="B490:I490"/>
    <mergeCell ref="B491:I491"/>
    <mergeCell ref="B492:I492"/>
    <mergeCell ref="B493:I493"/>
    <mergeCell ref="B494:I494"/>
    <mergeCell ref="B495:I495"/>
    <mergeCell ref="B496:I496"/>
    <mergeCell ref="B497:I497"/>
    <mergeCell ref="B498:I498"/>
    <mergeCell ref="B499:I499"/>
    <mergeCell ref="B500:I500"/>
    <mergeCell ref="B501:I501"/>
    <mergeCell ref="B502:I502"/>
    <mergeCell ref="B503:I503"/>
    <mergeCell ref="B504:I504"/>
    <mergeCell ref="B505:I505"/>
    <mergeCell ref="B506:I506"/>
    <mergeCell ref="B507:I507"/>
    <mergeCell ref="B508:I508"/>
    <mergeCell ref="B509:I509"/>
    <mergeCell ref="B510:I510"/>
    <mergeCell ref="B511:I511"/>
    <mergeCell ref="B512:I512"/>
    <mergeCell ref="B513:I513"/>
    <mergeCell ref="B514:I514"/>
    <mergeCell ref="B515:I515"/>
    <mergeCell ref="B516:I516"/>
    <mergeCell ref="B517:I517"/>
    <mergeCell ref="B518:I518"/>
    <mergeCell ref="B519:I519"/>
    <mergeCell ref="B520:I520"/>
    <mergeCell ref="B521:I521"/>
    <mergeCell ref="B522:I522"/>
    <mergeCell ref="B523:I523"/>
    <mergeCell ref="B524:I524"/>
    <mergeCell ref="B525:I525"/>
    <mergeCell ref="B526:I526"/>
    <mergeCell ref="B527:I527"/>
    <mergeCell ref="B528:I528"/>
    <mergeCell ref="B529:I529"/>
    <mergeCell ref="B530:I530"/>
    <mergeCell ref="B531:I531"/>
    <mergeCell ref="B532:I532"/>
    <mergeCell ref="B533:I533"/>
    <mergeCell ref="B534:I534"/>
    <mergeCell ref="B535:I535"/>
    <mergeCell ref="B536:I536"/>
    <mergeCell ref="B537:I537"/>
    <mergeCell ref="B538:I538"/>
    <mergeCell ref="B539:I539"/>
    <mergeCell ref="B540:I540"/>
    <mergeCell ref="B541:I541"/>
    <mergeCell ref="B542:I542"/>
    <mergeCell ref="B543:I543"/>
    <mergeCell ref="B544:I544"/>
    <mergeCell ref="B545:I545"/>
    <mergeCell ref="B546:I546"/>
    <mergeCell ref="B547:I547"/>
    <mergeCell ref="B548:I548"/>
    <mergeCell ref="B549:I549"/>
    <mergeCell ref="B550:I550"/>
    <mergeCell ref="B551:I551"/>
    <mergeCell ref="B552:I552"/>
    <mergeCell ref="B553:I553"/>
    <mergeCell ref="B554:I554"/>
    <mergeCell ref="B555:I555"/>
    <mergeCell ref="B556:I556"/>
    <mergeCell ref="B557:I557"/>
    <mergeCell ref="B558:I558"/>
    <mergeCell ref="B559:I559"/>
    <mergeCell ref="B560:I560"/>
    <mergeCell ref="B561:I561"/>
    <mergeCell ref="B562:I562"/>
    <mergeCell ref="B563:I563"/>
    <mergeCell ref="B564:I564"/>
    <mergeCell ref="B565:I565"/>
    <mergeCell ref="B566:I566"/>
    <mergeCell ref="B567:I567"/>
    <mergeCell ref="B568:I568"/>
    <mergeCell ref="B569:I569"/>
    <mergeCell ref="B570:I570"/>
    <mergeCell ref="B571:I571"/>
    <mergeCell ref="B572:I572"/>
    <mergeCell ref="B573:I573"/>
    <mergeCell ref="B574:I574"/>
    <mergeCell ref="B575:I575"/>
    <mergeCell ref="B576:I576"/>
    <mergeCell ref="B577:I577"/>
    <mergeCell ref="B578:I578"/>
    <mergeCell ref="B579:I579"/>
    <mergeCell ref="B580:I580"/>
    <mergeCell ref="B581:I581"/>
    <mergeCell ref="B582:I582"/>
    <mergeCell ref="B583:I583"/>
    <mergeCell ref="B584:I584"/>
    <mergeCell ref="B585:I585"/>
    <mergeCell ref="B586:I586"/>
    <mergeCell ref="B587:I587"/>
    <mergeCell ref="B588:I588"/>
    <mergeCell ref="B589:I589"/>
    <mergeCell ref="B590:I590"/>
    <mergeCell ref="B591:I591"/>
    <mergeCell ref="B592:I592"/>
    <mergeCell ref="B593:I593"/>
    <mergeCell ref="B594:I594"/>
    <mergeCell ref="B595:I595"/>
    <mergeCell ref="B596:I596"/>
    <mergeCell ref="B597:I597"/>
    <mergeCell ref="B598:I598"/>
    <mergeCell ref="B599:I599"/>
    <mergeCell ref="B600:I600"/>
    <mergeCell ref="B601:I601"/>
    <mergeCell ref="B602:I602"/>
    <mergeCell ref="B603:I603"/>
    <mergeCell ref="B604:I604"/>
    <mergeCell ref="B605:I605"/>
    <mergeCell ref="B606:I606"/>
    <mergeCell ref="B607:I607"/>
    <mergeCell ref="B608:I608"/>
    <mergeCell ref="B609:I609"/>
    <mergeCell ref="B610:I610"/>
    <mergeCell ref="B611:I611"/>
    <mergeCell ref="B612:I612"/>
    <mergeCell ref="B613:I613"/>
    <mergeCell ref="B614:I614"/>
    <mergeCell ref="B615:I615"/>
    <mergeCell ref="B616:I616"/>
    <mergeCell ref="B617:I617"/>
    <mergeCell ref="B618:I618"/>
    <mergeCell ref="B619:I619"/>
    <mergeCell ref="B620:I620"/>
    <mergeCell ref="B621:I621"/>
    <mergeCell ref="B622:I622"/>
    <mergeCell ref="B623:I623"/>
    <mergeCell ref="B624:I624"/>
    <mergeCell ref="B625:I625"/>
    <mergeCell ref="B626:I626"/>
    <mergeCell ref="B627:I627"/>
    <mergeCell ref="B628:I628"/>
    <mergeCell ref="B629:I629"/>
    <mergeCell ref="B630:I630"/>
    <mergeCell ref="B631:I631"/>
    <mergeCell ref="B632:I632"/>
    <mergeCell ref="B633:I633"/>
    <mergeCell ref="B634:I634"/>
    <mergeCell ref="B635:I635"/>
    <mergeCell ref="B636:I636"/>
    <mergeCell ref="B637:I637"/>
    <mergeCell ref="B638:I638"/>
    <mergeCell ref="B639:I639"/>
    <mergeCell ref="B640:I640"/>
    <mergeCell ref="B641:I641"/>
    <mergeCell ref="B642:I642"/>
    <mergeCell ref="B643:I643"/>
    <mergeCell ref="B644:I644"/>
    <mergeCell ref="B645:I645"/>
    <mergeCell ref="B646:I646"/>
    <mergeCell ref="B647:I647"/>
    <mergeCell ref="B648:I648"/>
    <mergeCell ref="B649:I649"/>
    <mergeCell ref="B650:I650"/>
    <mergeCell ref="B651:I651"/>
    <mergeCell ref="B652:I652"/>
    <mergeCell ref="B653:I653"/>
    <mergeCell ref="B654:I654"/>
    <mergeCell ref="B655:I655"/>
    <mergeCell ref="B656:I656"/>
    <mergeCell ref="B657:I657"/>
    <mergeCell ref="B658:I658"/>
    <mergeCell ref="B659:I659"/>
    <mergeCell ref="B660:I660"/>
    <mergeCell ref="B661:I661"/>
    <mergeCell ref="B662:I662"/>
    <mergeCell ref="B663:I663"/>
    <mergeCell ref="B664:I664"/>
    <mergeCell ref="B665:I665"/>
    <mergeCell ref="B666:I666"/>
    <mergeCell ref="B667:I667"/>
    <mergeCell ref="B668:I668"/>
    <mergeCell ref="B669:I669"/>
    <mergeCell ref="B670:I670"/>
    <mergeCell ref="B671:I671"/>
    <mergeCell ref="B672:I672"/>
    <mergeCell ref="B673:I673"/>
    <mergeCell ref="B674:I674"/>
    <mergeCell ref="B675:I675"/>
    <mergeCell ref="B676:I676"/>
    <mergeCell ref="B677:I677"/>
    <mergeCell ref="B678:I678"/>
    <mergeCell ref="B679:I679"/>
    <mergeCell ref="B680:I680"/>
    <mergeCell ref="B681:I681"/>
    <mergeCell ref="B682:I682"/>
    <mergeCell ref="B683:I683"/>
    <mergeCell ref="B684:I684"/>
    <mergeCell ref="B685:I685"/>
    <mergeCell ref="B686:I686"/>
    <mergeCell ref="B687:I687"/>
    <mergeCell ref="B688:I688"/>
    <mergeCell ref="B689:I689"/>
    <mergeCell ref="B690:I690"/>
    <mergeCell ref="B691:I691"/>
    <mergeCell ref="B692:I692"/>
    <mergeCell ref="B693:I693"/>
    <mergeCell ref="B694:I694"/>
    <mergeCell ref="B695:I695"/>
    <mergeCell ref="B696:I696"/>
    <mergeCell ref="B697:I697"/>
    <mergeCell ref="B698:I698"/>
    <mergeCell ref="B699:I699"/>
    <mergeCell ref="B700:I700"/>
    <mergeCell ref="B701:I701"/>
    <mergeCell ref="B702:I702"/>
    <mergeCell ref="B703:I703"/>
    <mergeCell ref="B704:I704"/>
    <mergeCell ref="B705:I705"/>
    <mergeCell ref="B706:I706"/>
    <mergeCell ref="B707:I707"/>
    <mergeCell ref="B708:I708"/>
    <mergeCell ref="B709:I709"/>
    <mergeCell ref="B710:I710"/>
    <mergeCell ref="B711:I711"/>
    <mergeCell ref="B712:I712"/>
    <mergeCell ref="B713:I713"/>
    <mergeCell ref="B714:I714"/>
    <mergeCell ref="B715:I715"/>
    <mergeCell ref="B716:I716"/>
    <mergeCell ref="B717:I717"/>
    <mergeCell ref="B718:I718"/>
    <mergeCell ref="B728:I728"/>
    <mergeCell ref="B729:I729"/>
    <mergeCell ref="B730:I730"/>
    <mergeCell ref="B719:I719"/>
    <mergeCell ref="B720:I720"/>
    <mergeCell ref="B721:I721"/>
    <mergeCell ref="B722:I722"/>
    <mergeCell ref="B723:I723"/>
    <mergeCell ref="B724:I724"/>
    <mergeCell ref="B725:I725"/>
    <mergeCell ref="B726:I726"/>
    <mergeCell ref="B727:I727"/>
  </mergeCells>
  <printOptions gridLines="1"/>
  <pageMargins left="0.15748031496062992" right="0.19685039370078741" top="0.19685039370078741" bottom="0.35433070866141736" header="0.11811023622047245" footer="0.11811023622047245"/>
  <pageSetup paperSize="9" scale="74" orientation="landscape" horizontalDpi="4294967293" r:id="rId4"/>
  <headerFooter>
    <oddFooter>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"/>
  <sheetViews>
    <sheetView zoomScaleNormal="100" zoomScaleSheetLayoutView="110" workbookViewId="0">
      <selection activeCell="O21" sqref="O21"/>
    </sheetView>
  </sheetViews>
  <sheetFormatPr defaultRowHeight="11.25" x14ac:dyDescent="0.2"/>
  <cols>
    <col min="1" max="1" width="9.33203125" style="24"/>
    <col min="2" max="16384" width="9.33203125" style="20"/>
  </cols>
  <sheetData>
    <row r="2" spans="1:2" x14ac:dyDescent="0.2">
      <c r="A2" s="24">
        <v>8000</v>
      </c>
      <c r="B2" s="20" t="s">
        <v>1854</v>
      </c>
    </row>
    <row r="3" spans="1:2" x14ac:dyDescent="0.2">
      <c r="A3" s="24">
        <v>8100</v>
      </c>
      <c r="B3" s="20" t="s">
        <v>375</v>
      </c>
    </row>
    <row r="4" spans="1:2" x14ac:dyDescent="0.2">
      <c r="A4" s="24">
        <v>8100.1</v>
      </c>
      <c r="B4" s="20" t="s">
        <v>2259</v>
      </c>
    </row>
    <row r="5" spans="1:2" x14ac:dyDescent="0.2">
      <c r="A5" s="24">
        <v>8100.11</v>
      </c>
      <c r="B5" s="20" t="s">
        <v>2260</v>
      </c>
    </row>
    <row r="6" spans="1:2" x14ac:dyDescent="0.2">
      <c r="A6" s="24">
        <v>8100.12</v>
      </c>
      <c r="B6" s="20" t="s">
        <v>2261</v>
      </c>
    </row>
    <row r="7" spans="1:2" x14ac:dyDescent="0.2">
      <c r="A7" s="24">
        <v>8100.13</v>
      </c>
      <c r="B7" s="20" t="s">
        <v>2262</v>
      </c>
    </row>
    <row r="8" spans="1:2" x14ac:dyDescent="0.2">
      <c r="A8" s="24">
        <v>8100.14</v>
      </c>
      <c r="B8" s="20" t="s">
        <v>2263</v>
      </c>
    </row>
    <row r="9" spans="1:2" x14ac:dyDescent="0.2">
      <c r="A9" s="24">
        <v>8100.15</v>
      </c>
      <c r="B9" s="20" t="s">
        <v>2264</v>
      </c>
    </row>
    <row r="10" spans="1:2" x14ac:dyDescent="0.2">
      <c r="A10" s="24">
        <v>8100.19</v>
      </c>
      <c r="B10" s="20" t="s">
        <v>2265</v>
      </c>
    </row>
    <row r="11" spans="1:2" x14ac:dyDescent="0.2">
      <c r="A11" s="24">
        <v>8110</v>
      </c>
      <c r="B11" s="20" t="s">
        <v>1855</v>
      </c>
    </row>
    <row r="12" spans="1:2" x14ac:dyDescent="0.2">
      <c r="A12" s="24">
        <v>8120</v>
      </c>
      <c r="B12" s="20" t="s">
        <v>384</v>
      </c>
    </row>
    <row r="13" spans="1:2" x14ac:dyDescent="0.2">
      <c r="A13" s="24">
        <v>8130</v>
      </c>
      <c r="B13" s="20" t="s">
        <v>1856</v>
      </c>
    </row>
    <row r="14" spans="1:2" x14ac:dyDescent="0.2">
      <c r="A14" s="24">
        <v>8190</v>
      </c>
      <c r="B14" s="20" t="s">
        <v>387</v>
      </c>
    </row>
    <row r="15" spans="1:2" x14ac:dyDescent="0.2">
      <c r="A15" s="24">
        <v>8200</v>
      </c>
      <c r="B15" s="20" t="s">
        <v>388</v>
      </c>
    </row>
    <row r="16" spans="1:2" x14ac:dyDescent="0.2">
      <c r="A16" s="24">
        <v>8200.1</v>
      </c>
      <c r="B16" s="20" t="s">
        <v>2742</v>
      </c>
    </row>
    <row r="17" spans="1:2" x14ac:dyDescent="0.2">
      <c r="A17" s="24">
        <v>8200.11</v>
      </c>
      <c r="B17" s="20" t="s">
        <v>2743</v>
      </c>
    </row>
    <row r="18" spans="1:2" x14ac:dyDescent="0.2">
      <c r="A18" s="24">
        <v>8200.1200000000008</v>
      </c>
      <c r="B18" s="20" t="s">
        <v>2744</v>
      </c>
    </row>
    <row r="19" spans="1:2" x14ac:dyDescent="0.2">
      <c r="A19" s="24">
        <v>8200.1299999999992</v>
      </c>
      <c r="B19" s="20" t="s">
        <v>2745</v>
      </c>
    </row>
    <row r="20" spans="1:2" x14ac:dyDescent="0.2">
      <c r="A20" s="24">
        <v>8200.14</v>
      </c>
      <c r="B20" s="20" t="s">
        <v>2746</v>
      </c>
    </row>
    <row r="21" spans="1:2" x14ac:dyDescent="0.2">
      <c r="A21" s="24">
        <v>8200.15</v>
      </c>
      <c r="B21" s="20" t="s">
        <v>2747</v>
      </c>
    </row>
    <row r="22" spans="1:2" x14ac:dyDescent="0.2">
      <c r="A22" s="24">
        <v>8200.19</v>
      </c>
      <c r="B22" s="20" t="s">
        <v>2748</v>
      </c>
    </row>
    <row r="23" spans="1:2" x14ac:dyDescent="0.2">
      <c r="A23" s="24">
        <v>8210</v>
      </c>
      <c r="B23" s="20" t="s">
        <v>389</v>
      </c>
    </row>
    <row r="24" spans="1:2" x14ac:dyDescent="0.2">
      <c r="A24" s="24">
        <v>8220</v>
      </c>
      <c r="B24" s="20" t="s">
        <v>393</v>
      </c>
    </row>
    <row r="25" spans="1:2" x14ac:dyDescent="0.2">
      <c r="A25" s="24">
        <v>8290</v>
      </c>
      <c r="B25" s="20" t="s">
        <v>1857</v>
      </c>
    </row>
  </sheetData>
  <dataConsolidate/>
  <customSheetViews>
    <customSheetView guid="{3421EE34-B0DF-4650-AB4B-B1D55B79414D}" showPageBreaks="1" printArea="1">
      <selection activeCell="O21" sqref="O21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cale="110" showPageBreaks="1" printArea="1" view="pageBreakPreview">
      <selection activeCell="H4" sqref="H4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showPageBreaks="1" printArea="1" topLeftCell="A22">
      <selection activeCell="C53" sqref="C53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printOptions gridLines="1"/>
  <pageMargins left="0.15748031496062992" right="0.19685039370078741" top="0.19685039370078741" bottom="0.19685039370078741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zoomScaleNormal="100" zoomScaleSheetLayoutView="110" workbookViewId="0">
      <selection activeCell="R28" sqref="R28"/>
    </sheetView>
  </sheetViews>
  <sheetFormatPr defaultRowHeight="11.25" x14ac:dyDescent="0.2"/>
  <cols>
    <col min="1" max="16384" width="9.33203125" style="21"/>
  </cols>
  <sheetData>
    <row r="2" spans="1:2" x14ac:dyDescent="0.2">
      <c r="A2" s="21">
        <v>9000</v>
      </c>
      <c r="B2" s="21" t="s">
        <v>1858</v>
      </c>
    </row>
    <row r="3" spans="1:2" x14ac:dyDescent="0.2">
      <c r="A3" s="21">
        <v>9100</v>
      </c>
      <c r="B3" s="21" t="s">
        <v>1859</v>
      </c>
    </row>
    <row r="4" spans="1:2" x14ac:dyDescent="0.2">
      <c r="A4" s="21">
        <v>9110</v>
      </c>
      <c r="B4" s="21" t="s">
        <v>403</v>
      </c>
    </row>
    <row r="5" spans="1:2" x14ac:dyDescent="0.2">
      <c r="A5" s="21">
        <v>9120</v>
      </c>
      <c r="B5" s="21" t="s">
        <v>1860</v>
      </c>
    </row>
    <row r="6" spans="1:2" x14ac:dyDescent="0.2">
      <c r="A6" s="21">
        <v>9200</v>
      </c>
      <c r="B6" s="21" t="s">
        <v>1861</v>
      </c>
    </row>
    <row r="7" spans="1:2" x14ac:dyDescent="0.2">
      <c r="A7" s="21">
        <v>9210</v>
      </c>
      <c r="B7" s="21" t="s">
        <v>406</v>
      </c>
    </row>
  </sheetData>
  <customSheetViews>
    <customSheetView guid="{3421EE34-B0DF-4650-AB4B-B1D55B79414D}" showPageBreaks="1" printArea="1">
      <selection activeCell="R28" sqref="R28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1"/>
      <headerFooter>
        <oddFooter>&amp;L&amp;F &amp;A &amp;D&amp;R&amp;P OF &amp;N</oddFooter>
      </headerFooter>
    </customSheetView>
    <customSheetView guid="{3C6E0AAE-7208-4CEB-A3A7-10A848EE9573}" showPageBreaks="1" printArea="1" view="pageBreakPreview">
      <selection activeCell="E72" sqref="E72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2"/>
      <headerFooter>
        <oddFooter>&amp;L&amp;F &amp;A &amp;D&amp;R&amp;P OF &amp;N</oddFooter>
      </headerFooter>
    </customSheetView>
    <customSheetView guid="{CB6994C0-D262-4F07-8D04-3957003AFD6F}" showPageBreaks="1" printArea="1">
      <selection activeCell="H18" sqref="H18"/>
      <pageMargins left="0.15748031496062992" right="0.19685039370078741" top="0.19685039370078741" bottom="0.19685039370078741" header="0.11811023622047245" footer="0.11811023622047245"/>
      <printOptions gridLines="1"/>
      <pageSetup paperSize="9" orientation="landscape" horizontalDpi="4294967293" r:id="rId3"/>
      <headerFooter>
        <oddFooter>&amp;L&amp;F &amp;A &amp;D&amp;R&amp;P OF &amp;N</oddFooter>
      </headerFooter>
    </customSheetView>
  </customSheetViews>
  <printOptions gridLines="1"/>
  <pageMargins left="0.15748031496062992" right="0.19685039370078741" top="0.19685039370078741" bottom="0.19685039370078741" header="0.11811023622047245" footer="0.11811023622047245"/>
  <pageSetup paperSize="9" orientation="landscape" horizontalDpi="4294967293" r:id="rId4"/>
  <headerFooter>
    <oddFooter>&amp;L&amp;F &amp;A &amp;D&amp;R&amp;P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TDSheet</vt:lpstr>
      <vt:lpstr>Sheet1</vt:lpstr>
      <vt:lpstr>1-Short Term Assets</vt:lpstr>
      <vt:lpstr>2-Long Term Assets</vt:lpstr>
      <vt:lpstr>3-ST Liabilities</vt:lpstr>
      <vt:lpstr>4-LT Liability</vt:lpstr>
      <vt:lpstr>5-Equity</vt:lpstr>
      <vt:lpstr>6-Income</vt:lpstr>
      <vt:lpstr>7-Expenses </vt:lpstr>
      <vt:lpstr>8-Non-Oprt I&amp;E</vt:lpstr>
      <vt:lpstr>9-Special I&amp;E</vt:lpstr>
      <vt:lpstr>'1-Short Term Assets'!Print_Area</vt:lpstr>
      <vt:lpstr>'2-Long Term Assets'!Print_Area</vt:lpstr>
      <vt:lpstr>'5-Equity'!Print_Area</vt:lpstr>
      <vt:lpstr>'8-Non-Oprt I&amp;E'!Print_Area</vt:lpstr>
      <vt:lpstr>'9-Special I&amp;E'!Print_Area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Neka</dc:creator>
  <cp:lastModifiedBy>Lia Gvazava</cp:lastModifiedBy>
  <cp:revision>1</cp:revision>
  <cp:lastPrinted>2014-09-16T07:49:48Z</cp:lastPrinted>
  <dcterms:created xsi:type="dcterms:W3CDTF">2012-12-04T12:12:11Z</dcterms:created>
  <dcterms:modified xsi:type="dcterms:W3CDTF">2016-12-27T13:11:35Z</dcterms:modified>
</cp:coreProperties>
</file>